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nc\Desktop\"/>
    </mc:Choice>
  </mc:AlternateContent>
  <xr:revisionPtr revIDLastSave="0" documentId="8_{1D1FCEF7-10E6-D642-9AE0-BA87BF3BDE21}" xr6:coauthVersionLast="47" xr6:coauthVersionMax="47" xr10:uidLastSave="{00000000-0000-0000-0000-000000000000}"/>
  <bookViews>
    <workbookView xWindow="-120" yWindow="-120" windowWidth="20730" windowHeight="11160" activeTab="2" xr2:uid="{2471D6E8-C606-4855-9435-B7BCB0ACE112}"/>
  </bookViews>
  <sheets>
    <sheet name="Sheet1" sheetId="1" r:id="rId1"/>
    <sheet name="Daily Budget Example" sheetId="2" r:id="rId2"/>
    <sheet name="Daily Budget Template" sheetId="3" r:id="rId3"/>
  </sheets>
  <definedNames>
    <definedName name="_xlnm._FilterDatabase" localSheetId="1" hidden="1">'Daily Budget Example'!$A$2:$AM$369</definedName>
    <definedName name="_xlnm._FilterDatabase" localSheetId="0" hidden="1">Sheet1!$A$1:$E$1</definedName>
  </definedNames>
  <calcPr calcId="191028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7" i="3" l="1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C4" i="3"/>
  <c r="B3" i="3"/>
  <c r="B2" i="3"/>
  <c r="C3" i="3"/>
  <c r="C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AN368" i="3"/>
  <c r="AM368" i="3"/>
  <c r="AL368" i="3"/>
  <c r="AK368" i="3"/>
  <c r="AJ368" i="3"/>
  <c r="AI368" i="3"/>
  <c r="AH368" i="3"/>
  <c r="AG368" i="3"/>
  <c r="AF368" i="3"/>
  <c r="AE368" i="3"/>
  <c r="AD368" i="3"/>
  <c r="AC368" i="3"/>
  <c r="AB368" i="3"/>
  <c r="AA368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S369" i="2"/>
  <c r="J369" i="2"/>
  <c r="K369" i="2"/>
  <c r="L369" i="2"/>
  <c r="M369" i="2"/>
  <c r="N369" i="2"/>
  <c r="O369" i="2"/>
  <c r="P369" i="2"/>
  <c r="Q369" i="2"/>
  <c r="R369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AF369" i="2"/>
  <c r="AM369" i="2"/>
  <c r="AL369" i="2"/>
  <c r="AK369" i="2"/>
  <c r="AJ369" i="2"/>
  <c r="AI369" i="2"/>
  <c r="AH369" i="2"/>
  <c r="AG369" i="2"/>
  <c r="I369" i="2"/>
  <c r="H369" i="2"/>
  <c r="G369" i="2"/>
  <c r="F369" i="2"/>
  <c r="E369" i="2"/>
  <c r="D36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tc={8301ABFD-2B52-4230-9913-34693DB3758F}</author>
  </authors>
  <commentList>
    <comment ref="D2" authorId="0" shapeId="0" xr:uid="{8301ABFD-2B52-4230-9913-34693DB3758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number should be your opening bank statement balance </t>
      </text>
    </comment>
  </commentList>
</comments>
</file>

<file path=xl/sharedStrings.xml><?xml version="1.0" encoding="utf-8"?>
<sst xmlns="http://schemas.openxmlformats.org/spreadsheetml/2006/main" count="489" uniqueCount="79">
  <si>
    <t xml:space="preserve">Date </t>
  </si>
  <si>
    <t>Description</t>
  </si>
  <si>
    <t>Credit</t>
  </si>
  <si>
    <t>Debit</t>
  </si>
  <si>
    <t>Eftpos Aldi Stores</t>
  </si>
  <si>
    <t>Category- Expense</t>
  </si>
  <si>
    <t>Groceries</t>
  </si>
  <si>
    <t>Transfer from Toyota Industries</t>
  </si>
  <si>
    <t>Payment to Nissan Financial</t>
  </si>
  <si>
    <t>Visa Debit Purchase Iprimus</t>
  </si>
  <si>
    <t>Payment to Allianz Insure</t>
  </si>
  <si>
    <t xml:space="preserve">Visa Debit Purchase Saltwater Swim </t>
  </si>
  <si>
    <t>Eftpos Snap Fitness</t>
  </si>
  <si>
    <t>Child Activity</t>
  </si>
  <si>
    <t>Gym Subsription</t>
  </si>
  <si>
    <t>Fuel</t>
  </si>
  <si>
    <t>Eftpos Coles Express Fuel</t>
  </si>
  <si>
    <t>Visa Debit Purchase Coffee Club</t>
  </si>
  <si>
    <t xml:space="preserve">Coffee </t>
  </si>
  <si>
    <t>Insurance</t>
  </si>
  <si>
    <t>Car Instalment</t>
  </si>
  <si>
    <t>Internet</t>
  </si>
  <si>
    <t>Salary</t>
  </si>
  <si>
    <t>Column Labels</t>
  </si>
  <si>
    <t>(blank)</t>
  </si>
  <si>
    <t>Grand Total</t>
  </si>
  <si>
    <t>Sum of Debit</t>
  </si>
  <si>
    <t>Row Labels</t>
  </si>
  <si>
    <t>&lt;2024/09/01</t>
  </si>
  <si>
    <t>Sep</t>
  </si>
  <si>
    <t>Date</t>
  </si>
  <si>
    <t>Salary A</t>
  </si>
  <si>
    <t>Salary B</t>
  </si>
  <si>
    <t>Credit Card repayments</t>
  </si>
  <si>
    <t>Loan repayments</t>
  </si>
  <si>
    <t>Fuel/Gas</t>
  </si>
  <si>
    <t>Phones</t>
  </si>
  <si>
    <t>Electricity</t>
  </si>
  <si>
    <t>Water</t>
  </si>
  <si>
    <t>Gas</t>
  </si>
  <si>
    <t>Incomings</t>
  </si>
  <si>
    <t>Utilities</t>
  </si>
  <si>
    <t>Gym</t>
  </si>
  <si>
    <t>Streaming Subscriptions</t>
  </si>
  <si>
    <t>App subscriptions</t>
  </si>
  <si>
    <t>Rent/Mortgage repayments</t>
  </si>
  <si>
    <t>Home Rates/Taxes (if appl.)</t>
  </si>
  <si>
    <t>Savings Transfer</t>
  </si>
  <si>
    <t>Pension Top Ups</t>
  </si>
  <si>
    <t>Cash Balance</t>
  </si>
  <si>
    <t xml:space="preserve">House Insurance </t>
  </si>
  <si>
    <t>Contents Insurance</t>
  </si>
  <si>
    <t>Car Insurance</t>
  </si>
  <si>
    <t>Life Insurance</t>
  </si>
  <si>
    <t>Health Insurance</t>
  </si>
  <si>
    <t>Insurances</t>
  </si>
  <si>
    <t>Subscriptions</t>
  </si>
  <si>
    <t>Car Repayments</t>
  </si>
  <si>
    <t>Monday</t>
  </si>
  <si>
    <t>Day</t>
  </si>
  <si>
    <t>Tuesday</t>
  </si>
  <si>
    <t>Wednesday</t>
  </si>
  <si>
    <t>Thursday</t>
  </si>
  <si>
    <t>Friday</t>
  </si>
  <si>
    <t>Saturday</t>
  </si>
  <si>
    <t>Sunday</t>
  </si>
  <si>
    <t>Take Aways/Coffee/Lunch</t>
  </si>
  <si>
    <t>Sin Budget (gambling, cigarettes,alcohol)</t>
  </si>
  <si>
    <t>Clothing Spend/ Online Shopping</t>
  </si>
  <si>
    <t>Car Servicing/Home Maintenance</t>
  </si>
  <si>
    <t>Car registration/ toll charges</t>
  </si>
  <si>
    <t>Pet Food</t>
  </si>
  <si>
    <t>Kids Extra-mural Activities</t>
  </si>
  <si>
    <t>Pet Vaccinations</t>
  </si>
  <si>
    <t>Unexpected medical costs (e.g. eyes, dental)</t>
  </si>
  <si>
    <t>Baby Additional Spend (e.g. Nappies, wipes, formula)</t>
  </si>
  <si>
    <t>Daycare/School fees</t>
  </si>
  <si>
    <t>Beauty Spend (Hair, Nails, Massage)</t>
  </si>
  <si>
    <t>Weekday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</si>
</sst>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;@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2" borderId="0" xfId="0" applyFill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15" fontId="0" fillId="0" borderId="0" xfId="0" applyNumberFormat="1"/>
    <xf numFmtId="2" fontId="0" fillId="0" borderId="0" xfId="0" applyNumberFormat="1"/>
    <xf numFmtId="43" fontId="0" fillId="0" borderId="1" xfId="1" applyFont="1" applyBorder="1"/>
    <xf numFmtId="0" fontId="0" fillId="3" borderId="0" xfId="0" applyFill="1"/>
    <xf numFmtId="43" fontId="0" fillId="4" borderId="0" xfId="1" applyFont="1" applyFill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pivotCacheDefinition" Target="pivotCache/pivotCacheDefinition1.xml" /><Relationship Id="rId9" Type="http://schemas.openxmlformats.org/officeDocument/2006/relationships/calcChain" Target="calcChain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lissaMann91@outlook.co.nz" id="{A967C5C7-DE4D-46AA-9FE7-E77185C87E39}" userId="9b3386a7714eb71f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yton mann" refreshedDate="45541.608703819446" createdVersion="8" refreshedVersion="8" minRefreshableVersion="3" recordCount="28" xr:uid="{C39B7924-07A2-45F5-8A11-794DDFB95FEA}">
  <cacheSource type="worksheet">
    <worksheetSource ref="A1:E1048576" sheet="Sheet1"/>
  </cacheSource>
  <cacheFields count="6">
    <cacheField name="Date " numFmtId="0">
      <sharedItems containsNonDate="0" containsDate="1" containsString="0" containsBlank="1" minDate="2024-09-01T00:00:00" maxDate="2024-09-05T00:00:00" count="5">
        <m/>
        <d v="2024-09-04T00:00:00"/>
        <d v="2024-09-03T00:00:00"/>
        <d v="2024-09-02T00:00:00"/>
        <d v="2024-09-01T00:00:00"/>
      </sharedItems>
      <fieldGroup par="5"/>
    </cacheField>
    <cacheField name="Description" numFmtId="0">
      <sharedItems containsBlank="1"/>
    </cacheField>
    <cacheField name="Credit" numFmtId="0">
      <sharedItems containsString="0" containsBlank="1" containsNumber="1" minValue="8924.34" maxValue="8924.34"/>
    </cacheField>
    <cacheField name="Debit" numFmtId="0">
      <sharedItems containsString="0" containsBlank="1" containsNumber="1" minValue="6.4" maxValue="624.22"/>
    </cacheField>
    <cacheField name="Category- Expense" numFmtId="0">
      <sharedItems containsBlank="1" count="10">
        <m/>
        <s v="Child Activity"/>
        <s v="Groceries"/>
        <s v="Fuel"/>
        <s v="Gym Subsription"/>
        <s v="Coffee "/>
        <s v="Insurance"/>
        <s v="Car Instalment"/>
        <s v="Internet"/>
        <s v="Salary"/>
      </sharedItems>
    </cacheField>
    <cacheField name="Months (Date )" numFmtId="0" databaseField="0">
      <fieldGroup base="0">
        <rangePr groupBy="months" startDate="2024-09-01T00:00:00" endDate="2024-09-05T00:00:00"/>
        <groupItems count="14">
          <s v="&lt;2024/09/0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24/09/0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m/>
    <m/>
    <m/>
    <x v="0"/>
  </r>
  <r>
    <x v="1"/>
    <s v="Visa Debit Purchase Saltwater Swim "/>
    <m/>
    <n v="153.77000000000001"/>
    <x v="1"/>
  </r>
  <r>
    <x v="2"/>
    <s v="Eftpos Aldi Stores"/>
    <m/>
    <n v="36.4"/>
    <x v="2"/>
  </r>
  <r>
    <x v="2"/>
    <s v="Eftpos Coles Express Fuel"/>
    <m/>
    <n v="60"/>
    <x v="3"/>
  </r>
  <r>
    <x v="3"/>
    <s v="Eftpos Snap Fitness"/>
    <m/>
    <n v="36.9"/>
    <x v="4"/>
  </r>
  <r>
    <x v="3"/>
    <s v="Visa Debit Purchase Coffee Club"/>
    <m/>
    <n v="6.4"/>
    <x v="5"/>
  </r>
  <r>
    <x v="3"/>
    <s v="Payment to Allianz Insure"/>
    <m/>
    <n v="76.3"/>
    <x v="6"/>
  </r>
  <r>
    <x v="3"/>
    <s v="Payment to Nissan Financial"/>
    <m/>
    <n v="624.22"/>
    <x v="7"/>
  </r>
  <r>
    <x v="3"/>
    <s v="Visa Debit Purchase Iprimus"/>
    <m/>
    <n v="84.4"/>
    <x v="8"/>
  </r>
  <r>
    <x v="4"/>
    <s v="Transfer from Toyota Industries"/>
    <n v="8924.34"/>
    <m/>
    <x v="9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  <r>
    <x v="0"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DE01C4-0C02-404F-877C-C9893CA2B923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7:M19" firstHeaderRow="1" firstDataRow="2" firstDataCol="1"/>
  <pivotFields count="6">
    <pivotField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dataField="1" showAll="0"/>
    <pivotField axis="axisRow" showAll="0">
      <items count="11">
        <item x="7"/>
        <item x="1"/>
        <item x="5"/>
        <item x="3"/>
        <item x="2"/>
        <item x="4"/>
        <item x="6"/>
        <item x="8"/>
        <item x="9"/>
        <item x="0"/>
        <item t="default"/>
      </items>
    </pivotField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3">
    <i>
      <x/>
    </i>
    <i>
      <x v="9"/>
    </i>
    <i t="grand">
      <x/>
    </i>
  </colItems>
  <dataFields count="1">
    <dataField name="Sum of Debi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4-09-06T08:13:57.17" personId="{A967C5C7-DE4D-46AA-9FE7-E77185C87E39}" id="{8301ABFD-2B52-4230-9913-34693DB3758F}">
    <text xml:space="preserve">This number should be your opening bank statement balance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pivotTable" Target="../pivotTables/pivotTable1.xml" 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 /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FAB3-333A-4867-9E2B-199A3DEE1DEF}">
  <dimension ref="A1:M19"/>
  <sheetViews>
    <sheetView showGridLines="0" workbookViewId="0">
      <selection activeCell="E6" sqref="E6"/>
    </sheetView>
  </sheetViews>
  <sheetFormatPr defaultRowHeight="15" x14ac:dyDescent="0.2"/>
  <cols>
    <col min="1" max="1" width="10.35546875" bestFit="1" customWidth="1"/>
    <col min="2" max="2" width="32.5546875" bestFit="1" customWidth="1"/>
    <col min="3" max="3" width="9.4140625" bestFit="1" customWidth="1"/>
    <col min="4" max="4" width="8.203125" bestFit="1" customWidth="1"/>
    <col min="5" max="5" width="19.234375" bestFit="1" customWidth="1"/>
    <col min="10" max="10" width="15.6015625" bestFit="1" customWidth="1"/>
    <col min="11" max="11" width="16.8125" bestFit="1" customWidth="1"/>
    <col min="12" max="12" width="7.93359375" bestFit="1" customWidth="1"/>
    <col min="13" max="13" width="11.296875" bestFit="1" customWidth="1"/>
    <col min="14" max="15" width="10.35546875" bestFit="1" customWidth="1"/>
    <col min="16" max="16" width="11.29687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s="3" t="s">
        <v>5</v>
      </c>
    </row>
    <row r="2" spans="1:13" x14ac:dyDescent="0.2">
      <c r="E2" s="3"/>
    </row>
    <row r="3" spans="1:13" x14ac:dyDescent="0.2">
      <c r="A3" s="1">
        <v>45539</v>
      </c>
      <c r="B3" t="s">
        <v>11</v>
      </c>
      <c r="C3" s="2"/>
      <c r="D3" s="2">
        <v>153.77000000000001</v>
      </c>
      <c r="E3" s="3" t="s">
        <v>13</v>
      </c>
    </row>
    <row r="4" spans="1:13" x14ac:dyDescent="0.2">
      <c r="A4" s="1">
        <v>45538</v>
      </c>
      <c r="B4" t="s">
        <v>4</v>
      </c>
      <c r="C4" s="2"/>
      <c r="D4" s="2">
        <v>36.4</v>
      </c>
      <c r="E4" s="3" t="s">
        <v>6</v>
      </c>
    </row>
    <row r="5" spans="1:13" x14ac:dyDescent="0.2">
      <c r="A5" s="1">
        <v>45538</v>
      </c>
      <c r="B5" t="s">
        <v>16</v>
      </c>
      <c r="C5" s="2"/>
      <c r="D5" s="2">
        <v>60</v>
      </c>
      <c r="E5" s="3" t="s">
        <v>15</v>
      </c>
    </row>
    <row r="6" spans="1:13" x14ac:dyDescent="0.2">
      <c r="A6" s="1">
        <v>45537</v>
      </c>
      <c r="B6" t="s">
        <v>12</v>
      </c>
      <c r="C6" s="2"/>
      <c r="D6" s="2">
        <v>36.9</v>
      </c>
      <c r="E6" s="3" t="s">
        <v>14</v>
      </c>
    </row>
    <row r="7" spans="1:13" x14ac:dyDescent="0.2">
      <c r="A7" s="1">
        <v>45537</v>
      </c>
      <c r="B7" t="s">
        <v>17</v>
      </c>
      <c r="C7" s="2"/>
      <c r="D7" s="2">
        <v>6.4</v>
      </c>
      <c r="E7" s="3" t="s">
        <v>18</v>
      </c>
      <c r="J7" s="4" t="s">
        <v>26</v>
      </c>
      <c r="K7" s="4" t="s">
        <v>23</v>
      </c>
    </row>
    <row r="8" spans="1:13" x14ac:dyDescent="0.2">
      <c r="A8" s="1">
        <v>45537</v>
      </c>
      <c r="B8" t="s">
        <v>10</v>
      </c>
      <c r="C8" s="2"/>
      <c r="D8" s="2">
        <v>76.3</v>
      </c>
      <c r="E8" s="3" t="s">
        <v>19</v>
      </c>
      <c r="J8" s="4" t="s">
        <v>27</v>
      </c>
      <c r="K8" t="s">
        <v>28</v>
      </c>
      <c r="L8" t="s">
        <v>29</v>
      </c>
      <c r="M8" t="s">
        <v>25</v>
      </c>
    </row>
    <row r="9" spans="1:13" x14ac:dyDescent="0.2">
      <c r="A9" s="1">
        <v>45537</v>
      </c>
      <c r="B9" t="s">
        <v>8</v>
      </c>
      <c r="C9" s="2"/>
      <c r="D9" s="2">
        <v>624.22</v>
      </c>
      <c r="E9" s="3" t="s">
        <v>20</v>
      </c>
      <c r="J9" s="6" t="s">
        <v>20</v>
      </c>
      <c r="K9" s="5"/>
      <c r="L9" s="5">
        <v>624.22</v>
      </c>
      <c r="M9" s="5">
        <v>624.22</v>
      </c>
    </row>
    <row r="10" spans="1:13" x14ac:dyDescent="0.2">
      <c r="A10" s="1">
        <v>45537</v>
      </c>
      <c r="B10" t="s">
        <v>9</v>
      </c>
      <c r="C10" s="2"/>
      <c r="D10" s="2">
        <v>84.4</v>
      </c>
      <c r="E10" s="3" t="s">
        <v>21</v>
      </c>
      <c r="J10" s="6" t="s">
        <v>13</v>
      </c>
      <c r="K10" s="5"/>
      <c r="L10" s="5">
        <v>153.77000000000001</v>
      </c>
      <c r="M10" s="5">
        <v>153.77000000000001</v>
      </c>
    </row>
    <row r="11" spans="1:13" x14ac:dyDescent="0.2">
      <c r="A11" s="1">
        <v>45536</v>
      </c>
      <c r="B11" t="s">
        <v>7</v>
      </c>
      <c r="C11" s="2">
        <v>8924.34</v>
      </c>
      <c r="D11" s="2"/>
      <c r="E11" s="3" t="s">
        <v>22</v>
      </c>
      <c r="J11" s="6" t="s">
        <v>18</v>
      </c>
      <c r="K11" s="5"/>
      <c r="L11" s="5">
        <v>6.4</v>
      </c>
      <c r="M11" s="5">
        <v>6.4</v>
      </c>
    </row>
    <row r="12" spans="1:13" x14ac:dyDescent="0.2">
      <c r="J12" s="6" t="s">
        <v>15</v>
      </c>
      <c r="K12" s="5"/>
      <c r="L12" s="5">
        <v>60</v>
      </c>
      <c r="M12" s="5">
        <v>60</v>
      </c>
    </row>
    <row r="13" spans="1:13" x14ac:dyDescent="0.2">
      <c r="J13" s="6" t="s">
        <v>6</v>
      </c>
      <c r="K13" s="5"/>
      <c r="L13" s="5">
        <v>36.4</v>
      </c>
      <c r="M13" s="5">
        <v>36.4</v>
      </c>
    </row>
    <row r="14" spans="1:13" x14ac:dyDescent="0.2">
      <c r="J14" s="6" t="s">
        <v>14</v>
      </c>
      <c r="K14" s="5"/>
      <c r="L14" s="5">
        <v>36.9</v>
      </c>
      <c r="M14" s="5">
        <v>36.9</v>
      </c>
    </row>
    <row r="15" spans="1:13" x14ac:dyDescent="0.2">
      <c r="J15" s="6" t="s">
        <v>19</v>
      </c>
      <c r="K15" s="5"/>
      <c r="L15" s="5">
        <v>76.3</v>
      </c>
      <c r="M15" s="5">
        <v>76.3</v>
      </c>
    </row>
    <row r="16" spans="1:13" x14ac:dyDescent="0.2">
      <c r="D16" s="7"/>
      <c r="J16" s="6" t="s">
        <v>21</v>
      </c>
      <c r="K16" s="5"/>
      <c r="L16" s="5">
        <v>84.4</v>
      </c>
      <c r="M16" s="5">
        <v>84.4</v>
      </c>
    </row>
    <row r="17" spans="10:13" x14ac:dyDescent="0.2">
      <c r="J17" s="6" t="s">
        <v>22</v>
      </c>
      <c r="K17" s="5"/>
      <c r="L17" s="5"/>
      <c r="M17" s="5"/>
    </row>
    <row r="18" spans="10:13" x14ac:dyDescent="0.2">
      <c r="J18" s="6" t="s">
        <v>24</v>
      </c>
      <c r="K18" s="5"/>
      <c r="L18" s="5"/>
      <c r="M18" s="5"/>
    </row>
    <row r="19" spans="10:13" x14ac:dyDescent="0.2">
      <c r="J19" s="6" t="s">
        <v>25</v>
      </c>
      <c r="K19" s="5"/>
      <c r="L19" s="5">
        <v>1078.3899999999999</v>
      </c>
      <c r="M19" s="5">
        <v>1078.3899999999999</v>
      </c>
    </row>
  </sheetData>
  <autoFilter ref="A1:E1" xr:uid="{6FFFFAB3-333A-4867-9E2B-199A3DEE1DEF}"/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AC25-0BDC-4CAE-A14E-A46E2B0722C0}">
  <dimension ref="A1:AM370"/>
  <sheetViews>
    <sheetView topLeftCell="A2" workbookViewId="0">
      <pane xSplit="1" ySplit="1" topLeftCell="B3" activePane="bottomRight" state="frozen"/>
      <selection activeCell="A2" sqref="A2"/>
      <selection pane="bottomLeft" activeCell="A3" sqref="A3"/>
      <selection pane="topRight" activeCell="B2" sqref="B2"/>
      <selection pane="bottomRight" activeCell="B3" sqref="B3"/>
    </sheetView>
  </sheetViews>
  <sheetFormatPr defaultRowHeight="15" x14ac:dyDescent="0.2"/>
  <cols>
    <col min="1" max="1" width="9.953125" bestFit="1" customWidth="1"/>
    <col min="2" max="2" width="11.1640625" bestFit="1" customWidth="1"/>
    <col min="3" max="3" width="13.1796875" style="2" bestFit="1" customWidth="1"/>
    <col min="4" max="5" width="10.35546875" bestFit="1" customWidth="1"/>
    <col min="6" max="6" width="16.0078125" bestFit="1" customWidth="1"/>
    <col min="7" max="7" width="22.05859375" bestFit="1" customWidth="1"/>
    <col min="8" max="8" width="16.27734375" bestFit="1" customWidth="1"/>
    <col min="9" max="9" width="16.140625" customWidth="1"/>
    <col min="10" max="10" width="36.05078125" bestFit="1" customWidth="1"/>
    <col min="11" max="11" width="43.1796875" bestFit="1" customWidth="1"/>
    <col min="12" max="12" width="16.140625" customWidth="1"/>
    <col min="13" max="13" width="25.9609375" bestFit="1" customWidth="1"/>
    <col min="14" max="14" width="16.140625" customWidth="1"/>
    <col min="15" max="15" width="51.38671875" bestFit="1" customWidth="1"/>
    <col min="16" max="16" width="21.5234375" bestFit="1" customWidth="1"/>
    <col min="17" max="17" width="29.0546875" bestFit="1" customWidth="1"/>
    <col min="18" max="18" width="33.08984375" bestFit="1" customWidth="1"/>
    <col min="19" max="19" width="25.01953125" bestFit="1" customWidth="1"/>
    <col min="20" max="21" width="24.88671875" customWidth="1"/>
    <col min="22" max="22" width="32.95703125" bestFit="1" customWidth="1"/>
    <col min="23" max="23" width="40.625" bestFit="1" customWidth="1"/>
    <col min="24" max="24" width="24.88671875" customWidth="1"/>
    <col min="25" max="25" width="9.4140625" bestFit="1" customWidth="1"/>
    <col min="26" max="26" width="10.35546875" bestFit="1" customWidth="1"/>
    <col min="27" max="30" width="9.4140625" bestFit="1" customWidth="1"/>
    <col min="31" max="32" width="9.28125" bestFit="1" customWidth="1"/>
    <col min="33" max="33" width="23" bestFit="1" customWidth="1"/>
    <col min="34" max="34" width="17.484375" bestFit="1" customWidth="1"/>
    <col min="35" max="35" width="16.54296875" bestFit="1" customWidth="1"/>
    <col min="36" max="36" width="18.4296875" bestFit="1" customWidth="1"/>
    <col min="37" max="38" width="13.5859375" bestFit="1" customWidth="1"/>
    <col min="39" max="39" width="16.27734375" bestFit="1" customWidth="1"/>
  </cols>
  <sheetData>
    <row r="1" spans="1:39" hidden="1" x14ac:dyDescent="0.2">
      <c r="C1"/>
      <c r="D1" s="14" t="s">
        <v>40</v>
      </c>
      <c r="E1" s="14"/>
      <c r="F1" s="8"/>
      <c r="AA1" s="14" t="s">
        <v>41</v>
      </c>
      <c r="AB1" s="14"/>
      <c r="AC1" s="14"/>
      <c r="AD1" s="14"/>
      <c r="AE1" s="14"/>
      <c r="AF1" s="14" t="s">
        <v>56</v>
      </c>
      <c r="AG1" s="14"/>
      <c r="AH1" s="14"/>
      <c r="AI1" s="14" t="s">
        <v>55</v>
      </c>
      <c r="AJ1" s="14"/>
      <c r="AK1" s="14"/>
      <c r="AL1" s="14"/>
      <c r="AM1" s="14"/>
    </row>
    <row r="2" spans="1:39" x14ac:dyDescent="0.2">
      <c r="A2" t="s">
        <v>30</v>
      </c>
      <c r="B2" t="s">
        <v>59</v>
      </c>
      <c r="C2" t="s">
        <v>49</v>
      </c>
      <c r="D2" t="s">
        <v>31</v>
      </c>
      <c r="E2" t="s">
        <v>32</v>
      </c>
      <c r="F2" t="s">
        <v>48</v>
      </c>
      <c r="G2" t="s">
        <v>33</v>
      </c>
      <c r="H2" t="s">
        <v>34</v>
      </c>
      <c r="I2" t="s">
        <v>47</v>
      </c>
      <c r="J2" t="s">
        <v>77</v>
      </c>
      <c r="K2" t="s">
        <v>74</v>
      </c>
      <c r="L2" t="s">
        <v>73</v>
      </c>
      <c r="M2" t="s">
        <v>72</v>
      </c>
      <c r="N2" t="s">
        <v>71</v>
      </c>
      <c r="O2" t="s">
        <v>75</v>
      </c>
      <c r="P2" t="s">
        <v>76</v>
      </c>
      <c r="Q2" t="s">
        <v>70</v>
      </c>
      <c r="R2" t="s">
        <v>69</v>
      </c>
      <c r="S2" t="s">
        <v>45</v>
      </c>
      <c r="T2" t="s">
        <v>57</v>
      </c>
      <c r="U2" t="s">
        <v>46</v>
      </c>
      <c r="V2" t="s">
        <v>68</v>
      </c>
      <c r="W2" t="s">
        <v>67</v>
      </c>
      <c r="X2" t="s">
        <v>66</v>
      </c>
      <c r="Y2" t="s">
        <v>35</v>
      </c>
      <c r="Z2" t="s">
        <v>6</v>
      </c>
      <c r="AA2" t="s">
        <v>21</v>
      </c>
      <c r="AB2" t="s">
        <v>36</v>
      </c>
      <c r="AC2" t="s">
        <v>37</v>
      </c>
      <c r="AD2" t="s">
        <v>39</v>
      </c>
      <c r="AE2" t="s">
        <v>38</v>
      </c>
      <c r="AF2" t="s">
        <v>42</v>
      </c>
      <c r="AG2" t="s">
        <v>43</v>
      </c>
      <c r="AH2" t="s">
        <v>44</v>
      </c>
      <c r="AI2" t="s">
        <v>50</v>
      </c>
      <c r="AJ2" t="s">
        <v>51</v>
      </c>
      <c r="AK2" t="s">
        <v>52</v>
      </c>
      <c r="AL2" t="s">
        <v>53</v>
      </c>
      <c r="AM2" t="s">
        <v>54</v>
      </c>
    </row>
    <row r="3" spans="1:39" x14ac:dyDescent="0.2">
      <c r="A3" s="9">
        <v>45292</v>
      </c>
      <c r="B3" s="10" t="s">
        <v>58</v>
      </c>
      <c r="C3" s="2">
        <f>SUM(D3:AM3)</f>
        <v>-9940</v>
      </c>
      <c r="D3" s="2">
        <v>-6300</v>
      </c>
      <c r="E3" s="2">
        <v>-8000</v>
      </c>
      <c r="F3" s="2">
        <v>850</v>
      </c>
      <c r="G3" s="2"/>
      <c r="H3" s="2"/>
      <c r="I3" s="2"/>
      <c r="J3" s="2">
        <v>150</v>
      </c>
      <c r="K3" s="2"/>
      <c r="L3" s="2"/>
      <c r="M3" s="2">
        <v>350</v>
      </c>
      <c r="N3" s="2">
        <v>125</v>
      </c>
      <c r="O3" s="2">
        <v>100</v>
      </c>
      <c r="P3" s="2">
        <v>350</v>
      </c>
      <c r="Q3" s="2">
        <v>40</v>
      </c>
      <c r="R3" s="2">
        <v>1000</v>
      </c>
      <c r="S3" s="2"/>
      <c r="T3" s="2"/>
      <c r="U3" s="2"/>
      <c r="V3" s="2"/>
      <c r="W3" s="2">
        <v>100</v>
      </c>
      <c r="X3" s="2">
        <v>150</v>
      </c>
      <c r="Y3" s="2">
        <v>100</v>
      </c>
      <c r="Z3" s="2">
        <v>300</v>
      </c>
      <c r="AA3" s="2"/>
      <c r="AB3" s="2"/>
      <c r="AC3" s="2"/>
      <c r="AD3" s="2"/>
      <c r="AE3" s="2"/>
      <c r="AF3" s="2">
        <v>75</v>
      </c>
      <c r="AG3" s="2">
        <v>45</v>
      </c>
      <c r="AH3" s="2">
        <v>10</v>
      </c>
      <c r="AI3" s="2">
        <v>180</v>
      </c>
      <c r="AJ3" s="2">
        <v>40</v>
      </c>
      <c r="AK3" s="2">
        <v>200</v>
      </c>
      <c r="AL3" s="2">
        <v>100</v>
      </c>
      <c r="AM3" s="2">
        <v>95</v>
      </c>
    </row>
    <row r="4" spans="1:39" x14ac:dyDescent="0.2">
      <c r="A4" s="9">
        <v>45293</v>
      </c>
      <c r="B4" s="10" t="s">
        <v>60</v>
      </c>
      <c r="C4" s="2">
        <f>C3+SUM(D4:AM4)</f>
        <v>-9940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">
      <c r="A5" s="9">
        <v>45294</v>
      </c>
      <c r="B5" s="10" t="s">
        <v>61</v>
      </c>
      <c r="C5" s="2">
        <f t="shared" ref="C5:C68" si="0">C4+SUM(D5:AM5)</f>
        <v>-9940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2">
      <c r="A6" s="9">
        <v>45295</v>
      </c>
      <c r="B6" s="10" t="s">
        <v>62</v>
      </c>
      <c r="C6" s="2">
        <f t="shared" si="0"/>
        <v>-9940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2">
      <c r="A7" s="9">
        <v>45296</v>
      </c>
      <c r="B7" s="10" t="s">
        <v>63</v>
      </c>
      <c r="C7" s="2">
        <f t="shared" si="0"/>
        <v>-8740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v>600</v>
      </c>
      <c r="T7" s="2">
        <v>600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">
      <c r="A8" s="9">
        <v>45297</v>
      </c>
      <c r="B8" s="10" t="s">
        <v>64</v>
      </c>
      <c r="C8" s="2">
        <f t="shared" si="0"/>
        <v>-8740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2">
      <c r="A9" s="9">
        <v>45298</v>
      </c>
      <c r="B9" s="10" t="s">
        <v>65</v>
      </c>
      <c r="C9" s="2">
        <f t="shared" si="0"/>
        <v>-8740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2">
      <c r="A10" s="9">
        <v>45299</v>
      </c>
      <c r="B10" s="10" t="s">
        <v>58</v>
      </c>
      <c r="C10" s="2">
        <f t="shared" si="0"/>
        <v>-7790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100</v>
      </c>
      <c r="P10" s="2">
        <v>350</v>
      </c>
      <c r="Q10" s="2"/>
      <c r="R10" s="2"/>
      <c r="S10" s="2"/>
      <c r="T10" s="2"/>
      <c r="U10" s="2"/>
      <c r="V10" s="2"/>
      <c r="W10" s="2">
        <v>100</v>
      </c>
      <c r="X10" s="2"/>
      <c r="Y10" s="2">
        <v>100</v>
      </c>
      <c r="Z10" s="2">
        <v>300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2">
      <c r="A11" s="9">
        <v>45300</v>
      </c>
      <c r="B11" s="10" t="s">
        <v>60</v>
      </c>
      <c r="C11" s="2">
        <f t="shared" si="0"/>
        <v>-7790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2">
      <c r="A12" s="9">
        <v>45301</v>
      </c>
      <c r="B12" s="10" t="s">
        <v>61</v>
      </c>
      <c r="C12" s="2">
        <f t="shared" si="0"/>
        <v>-7790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2">
      <c r="A13" s="9">
        <v>45302</v>
      </c>
      <c r="B13" s="10" t="s">
        <v>62</v>
      </c>
      <c r="C13" s="2">
        <f t="shared" si="0"/>
        <v>-7790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2">
      <c r="A14" s="9">
        <v>45303</v>
      </c>
      <c r="B14" s="10" t="s">
        <v>63</v>
      </c>
      <c r="C14" s="2">
        <f t="shared" si="0"/>
        <v>-6390</v>
      </c>
      <c r="D14" s="2"/>
      <c r="E14" s="2"/>
      <c r="F14" s="2"/>
      <c r="G14" s="2">
        <v>800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600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2">
      <c r="A15" s="9">
        <v>45304</v>
      </c>
      <c r="B15" s="10" t="s">
        <v>64</v>
      </c>
      <c r="C15" s="2">
        <f t="shared" si="0"/>
        <v>-6390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2">
      <c r="A16" s="9">
        <v>45305</v>
      </c>
      <c r="B16" s="10" t="s">
        <v>65</v>
      </c>
      <c r="C16" s="2">
        <f t="shared" si="0"/>
        <v>-6390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2">
      <c r="A17" s="9">
        <v>45306</v>
      </c>
      <c r="B17" s="10" t="s">
        <v>58</v>
      </c>
      <c r="C17" s="2">
        <f t="shared" si="0"/>
        <v>-4375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100</v>
      </c>
      <c r="P17" s="2">
        <v>350</v>
      </c>
      <c r="Q17" s="2"/>
      <c r="R17" s="2"/>
      <c r="S17" s="2"/>
      <c r="T17" s="2"/>
      <c r="U17" s="2">
        <v>850</v>
      </c>
      <c r="V17" s="2"/>
      <c r="W17" s="2">
        <v>100</v>
      </c>
      <c r="X17" s="2"/>
      <c r="Y17" s="2">
        <v>100</v>
      </c>
      <c r="Z17" s="2">
        <v>300</v>
      </c>
      <c r="AA17" s="2">
        <v>85</v>
      </c>
      <c r="AB17" s="2">
        <v>130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2">
      <c r="A18" s="9">
        <v>45307</v>
      </c>
      <c r="B18" s="10" t="s">
        <v>60</v>
      </c>
      <c r="C18" s="2">
        <f t="shared" si="0"/>
        <v>-4375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2">
      <c r="A19" s="9">
        <v>45308</v>
      </c>
      <c r="B19" s="10" t="s">
        <v>61</v>
      </c>
      <c r="C19" s="2">
        <f t="shared" si="0"/>
        <v>-4375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2">
      <c r="A20" s="9">
        <v>45309</v>
      </c>
      <c r="B20" s="10" t="s">
        <v>62</v>
      </c>
      <c r="C20" s="2">
        <f t="shared" si="0"/>
        <v>-4375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2">
      <c r="A21" s="9">
        <v>45310</v>
      </c>
      <c r="B21" s="10" t="s">
        <v>63</v>
      </c>
      <c r="C21" s="2">
        <f t="shared" si="0"/>
        <v>-3175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v>600</v>
      </c>
      <c r="T21" s="2">
        <v>600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2">
      <c r="A22" s="9">
        <v>45311</v>
      </c>
      <c r="B22" s="10" t="s">
        <v>64</v>
      </c>
      <c r="C22" s="2">
        <f t="shared" si="0"/>
        <v>-3175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2">
      <c r="A23" s="9">
        <v>45312</v>
      </c>
      <c r="B23" s="10" t="s">
        <v>65</v>
      </c>
      <c r="C23" s="2">
        <f t="shared" si="0"/>
        <v>-3175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2">
      <c r="A24" s="9">
        <v>45313</v>
      </c>
      <c r="B24" s="10" t="s">
        <v>58</v>
      </c>
      <c r="C24" s="2">
        <f t="shared" si="0"/>
        <v>-2225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>
        <v>100</v>
      </c>
      <c r="P24" s="2">
        <v>350</v>
      </c>
      <c r="Q24" s="2"/>
      <c r="R24" s="2"/>
      <c r="S24" s="2"/>
      <c r="T24" s="2"/>
      <c r="U24" s="2"/>
      <c r="V24" s="2"/>
      <c r="W24" s="2">
        <v>100</v>
      </c>
      <c r="X24" s="2"/>
      <c r="Y24" s="2">
        <v>100</v>
      </c>
      <c r="Z24" s="2">
        <v>300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2">
      <c r="A25" s="9">
        <v>45314</v>
      </c>
      <c r="B25" s="10" t="s">
        <v>60</v>
      </c>
      <c r="C25" s="2">
        <f t="shared" si="0"/>
        <v>-2225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2">
      <c r="A26" s="9">
        <v>45315</v>
      </c>
      <c r="B26" s="10" t="s">
        <v>61</v>
      </c>
      <c r="C26" s="2">
        <f t="shared" si="0"/>
        <v>-2225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2">
      <c r="A27" s="9">
        <v>45316</v>
      </c>
      <c r="B27" s="10" t="s">
        <v>62</v>
      </c>
      <c r="C27" s="2">
        <f t="shared" si="0"/>
        <v>-2225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2">
      <c r="A28" s="9">
        <v>45317</v>
      </c>
      <c r="B28" s="10" t="s">
        <v>63</v>
      </c>
      <c r="C28" s="2">
        <f t="shared" si="0"/>
        <v>-1625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v>600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2">
      <c r="A29" s="9">
        <v>45318</v>
      </c>
      <c r="B29" s="10" t="s">
        <v>64</v>
      </c>
      <c r="C29" s="2">
        <f t="shared" si="0"/>
        <v>-1625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2">
      <c r="A30" s="9">
        <v>45319</v>
      </c>
      <c r="B30" s="10" t="s">
        <v>65</v>
      </c>
      <c r="C30" s="2">
        <f t="shared" si="0"/>
        <v>-1625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2">
      <c r="A31" s="9">
        <v>45320</v>
      </c>
      <c r="B31" s="10" t="s">
        <v>58</v>
      </c>
      <c r="C31" s="2">
        <f t="shared" si="0"/>
        <v>-675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100</v>
      </c>
      <c r="P31" s="2">
        <v>350</v>
      </c>
      <c r="Q31" s="2"/>
      <c r="R31" s="2"/>
      <c r="S31" s="2"/>
      <c r="T31" s="2"/>
      <c r="U31" s="2"/>
      <c r="V31" s="2"/>
      <c r="W31" s="2">
        <v>100</v>
      </c>
      <c r="X31" s="2"/>
      <c r="Y31" s="2">
        <v>100</v>
      </c>
      <c r="Z31" s="2">
        <v>300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2">
      <c r="A32" s="9">
        <v>45321</v>
      </c>
      <c r="B32" s="10" t="s">
        <v>60</v>
      </c>
      <c r="C32" s="2">
        <f t="shared" si="0"/>
        <v>-675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2">
      <c r="A33" s="9">
        <v>45322</v>
      </c>
      <c r="B33" s="10" t="s">
        <v>61</v>
      </c>
      <c r="C33" s="2">
        <f t="shared" si="0"/>
        <v>0</v>
      </c>
      <c r="D33" s="2"/>
      <c r="E33" s="2"/>
      <c r="F33" s="2"/>
      <c r="G33" s="2"/>
      <c r="H33" s="2">
        <v>500</v>
      </c>
      <c r="I33" s="2">
        <v>-340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200</v>
      </c>
      <c r="W33" s="2"/>
      <c r="X33" s="2"/>
      <c r="Y33" s="2"/>
      <c r="Z33" s="2"/>
      <c r="AA33" s="2"/>
      <c r="AB33" s="2"/>
      <c r="AC33" s="2">
        <v>180</v>
      </c>
      <c r="AD33" s="2">
        <v>50</v>
      </c>
      <c r="AE33" s="2">
        <v>85</v>
      </c>
      <c r="AF33" s="2"/>
      <c r="AG33" s="2"/>
      <c r="AH33" s="2"/>
      <c r="AI33" s="2"/>
      <c r="AJ33" s="2"/>
      <c r="AK33" s="2"/>
      <c r="AL33" s="2"/>
      <c r="AM33" s="2"/>
    </row>
    <row r="34" spans="1:39" x14ac:dyDescent="0.2">
      <c r="A34" s="9">
        <v>45323</v>
      </c>
      <c r="B34" s="10" t="s">
        <v>62</v>
      </c>
      <c r="C34" s="2">
        <f t="shared" si="0"/>
        <v>-12165</v>
      </c>
      <c r="D34" s="2">
        <v>-6300</v>
      </c>
      <c r="E34" s="2">
        <v>-8000</v>
      </c>
      <c r="F34" s="2">
        <v>850</v>
      </c>
      <c r="G34" s="2"/>
      <c r="H34" s="2"/>
      <c r="I34" s="2"/>
      <c r="J34" s="2">
        <v>150</v>
      </c>
      <c r="K34" s="2"/>
      <c r="L34" s="2"/>
      <c r="M34" s="2"/>
      <c r="N34" s="2"/>
      <c r="O34" s="2"/>
      <c r="P34" s="2"/>
      <c r="Q34" s="2">
        <v>40</v>
      </c>
      <c r="R34" s="2">
        <v>200</v>
      </c>
      <c r="S34" s="2"/>
      <c r="T34" s="2"/>
      <c r="U34" s="2"/>
      <c r="V34" s="2"/>
      <c r="W34" s="2"/>
      <c r="X34" s="2">
        <v>150</v>
      </c>
      <c r="Y34" s="2"/>
      <c r="Z34" s="2"/>
      <c r="AA34" s="2"/>
      <c r="AB34" s="2"/>
      <c r="AC34" s="2"/>
      <c r="AD34" s="2"/>
      <c r="AE34" s="2"/>
      <c r="AF34" s="2">
        <v>75</v>
      </c>
      <c r="AG34" s="2">
        <v>45</v>
      </c>
      <c r="AH34" s="2">
        <v>10</v>
      </c>
      <c r="AI34" s="2">
        <v>180</v>
      </c>
      <c r="AJ34" s="2">
        <v>40</v>
      </c>
      <c r="AK34" s="2">
        <v>200</v>
      </c>
      <c r="AL34" s="2">
        <v>100</v>
      </c>
      <c r="AM34" s="2">
        <v>95</v>
      </c>
    </row>
    <row r="35" spans="1:39" x14ac:dyDescent="0.2">
      <c r="A35" s="9">
        <v>45324</v>
      </c>
      <c r="B35" s="10" t="s">
        <v>63</v>
      </c>
      <c r="C35" s="2">
        <f t="shared" si="0"/>
        <v>-10965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v>600</v>
      </c>
      <c r="T35" s="2">
        <v>600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2">
      <c r="A36" s="9">
        <v>45325</v>
      </c>
      <c r="B36" s="10" t="s">
        <v>64</v>
      </c>
      <c r="C36" s="2">
        <f t="shared" si="0"/>
        <v>-10965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">
      <c r="A37" s="9">
        <v>45326</v>
      </c>
      <c r="B37" s="10" t="s">
        <v>65</v>
      </c>
      <c r="C37" s="2">
        <f t="shared" si="0"/>
        <v>-10965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">
      <c r="A38" s="9">
        <v>45327</v>
      </c>
      <c r="B38" s="10" t="s">
        <v>58</v>
      </c>
      <c r="C38" s="2">
        <f t="shared" si="0"/>
        <v>-10015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>
        <v>100</v>
      </c>
      <c r="P38" s="2">
        <v>350</v>
      </c>
      <c r="Q38" s="2"/>
      <c r="R38" s="2"/>
      <c r="S38" s="2"/>
      <c r="T38" s="2"/>
      <c r="U38" s="2"/>
      <c r="V38" s="2"/>
      <c r="W38" s="2">
        <v>100</v>
      </c>
      <c r="X38" s="2"/>
      <c r="Y38" s="2">
        <v>100</v>
      </c>
      <c r="Z38" s="2">
        <v>300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2">
      <c r="A39" s="9">
        <v>45328</v>
      </c>
      <c r="B39" s="10" t="s">
        <v>60</v>
      </c>
      <c r="C39" s="2">
        <f t="shared" si="0"/>
        <v>-10015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x14ac:dyDescent="0.2">
      <c r="A40" s="9">
        <v>45329</v>
      </c>
      <c r="B40" s="10" t="s">
        <v>61</v>
      </c>
      <c r="C40" s="2">
        <f t="shared" si="0"/>
        <v>-10015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2">
      <c r="A41" s="9">
        <v>45330</v>
      </c>
      <c r="B41" s="10" t="s">
        <v>62</v>
      </c>
      <c r="C41" s="2">
        <f t="shared" si="0"/>
        <v>-10015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2">
      <c r="A42" s="9">
        <v>45331</v>
      </c>
      <c r="B42" s="10" t="s">
        <v>63</v>
      </c>
      <c r="C42" s="2">
        <f t="shared" si="0"/>
        <v>-9415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v>600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2">
      <c r="A43" s="9">
        <v>45332</v>
      </c>
      <c r="B43" s="10" t="s">
        <v>64</v>
      </c>
      <c r="C43" s="2">
        <f t="shared" si="0"/>
        <v>-9415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x14ac:dyDescent="0.2">
      <c r="A44" s="9">
        <v>45333</v>
      </c>
      <c r="B44" s="10" t="s">
        <v>65</v>
      </c>
      <c r="C44" s="2">
        <f t="shared" si="0"/>
        <v>-9415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2">
      <c r="A45" s="9">
        <v>45334</v>
      </c>
      <c r="B45" s="10" t="s">
        <v>58</v>
      </c>
      <c r="C45" s="2">
        <f t="shared" si="0"/>
        <v>-7665</v>
      </c>
      <c r="D45" s="2"/>
      <c r="E45" s="2"/>
      <c r="F45" s="2"/>
      <c r="G45" s="2">
        <v>800</v>
      </c>
      <c r="H45" s="2"/>
      <c r="I45" s="2"/>
      <c r="J45" s="2"/>
      <c r="K45" s="2"/>
      <c r="L45" s="2"/>
      <c r="M45" s="2"/>
      <c r="N45" s="2"/>
      <c r="O45" s="2">
        <v>100</v>
      </c>
      <c r="P45" s="2">
        <v>350</v>
      </c>
      <c r="Q45" s="2"/>
      <c r="R45" s="2"/>
      <c r="S45" s="2"/>
      <c r="T45" s="2"/>
      <c r="U45" s="2"/>
      <c r="V45" s="2"/>
      <c r="W45" s="2">
        <v>100</v>
      </c>
      <c r="X45" s="2"/>
      <c r="Y45" s="2">
        <v>100</v>
      </c>
      <c r="Z45" s="2">
        <v>300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x14ac:dyDescent="0.2">
      <c r="A46" s="9">
        <v>45335</v>
      </c>
      <c r="B46" s="10" t="s">
        <v>60</v>
      </c>
      <c r="C46" s="2">
        <f t="shared" si="0"/>
        <v>-7665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x14ac:dyDescent="0.2">
      <c r="A47" s="9">
        <v>45336</v>
      </c>
      <c r="B47" s="10" t="s">
        <v>61</v>
      </c>
      <c r="C47" s="2">
        <f t="shared" si="0"/>
        <v>-7665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2">
      <c r="A48" s="9">
        <v>45337</v>
      </c>
      <c r="B48" s="10" t="s">
        <v>62</v>
      </c>
      <c r="C48" s="2">
        <f t="shared" si="0"/>
        <v>-7450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>
        <v>85</v>
      </c>
      <c r="AB48" s="2">
        <v>130</v>
      </c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2">
      <c r="A49" s="9">
        <v>45338</v>
      </c>
      <c r="B49" s="10" t="s">
        <v>63</v>
      </c>
      <c r="C49" s="2">
        <f t="shared" si="0"/>
        <v>-6250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v>600</v>
      </c>
      <c r="T49" s="2">
        <v>600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2">
      <c r="A50" s="9">
        <v>45339</v>
      </c>
      <c r="B50" s="10" t="s">
        <v>64</v>
      </c>
      <c r="C50" s="2">
        <f t="shared" si="0"/>
        <v>-6250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2">
      <c r="A51" s="9">
        <v>45340</v>
      </c>
      <c r="B51" s="10" t="s">
        <v>65</v>
      </c>
      <c r="C51" s="2">
        <f t="shared" si="0"/>
        <v>-6250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2">
      <c r="A52" s="9">
        <v>45341</v>
      </c>
      <c r="B52" s="10" t="s">
        <v>58</v>
      </c>
      <c r="C52" s="2">
        <f t="shared" si="0"/>
        <v>-5300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>
        <v>100</v>
      </c>
      <c r="P52" s="2">
        <v>350</v>
      </c>
      <c r="Q52" s="2"/>
      <c r="R52" s="2"/>
      <c r="S52" s="2"/>
      <c r="T52" s="2"/>
      <c r="U52" s="2"/>
      <c r="V52" s="2"/>
      <c r="W52" s="2">
        <v>100</v>
      </c>
      <c r="X52" s="2"/>
      <c r="Y52" s="2">
        <v>100</v>
      </c>
      <c r="Z52" s="2">
        <v>300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2">
      <c r="A53" s="9">
        <v>45342</v>
      </c>
      <c r="B53" s="10" t="s">
        <v>60</v>
      </c>
      <c r="C53" s="2">
        <f t="shared" si="0"/>
        <v>-5300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2">
      <c r="A54" s="9">
        <v>45343</v>
      </c>
      <c r="B54" s="10" t="s">
        <v>61</v>
      </c>
      <c r="C54" s="2">
        <f t="shared" si="0"/>
        <v>-5300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2">
      <c r="A55" s="9">
        <v>45344</v>
      </c>
      <c r="B55" s="10" t="s">
        <v>62</v>
      </c>
      <c r="C55" s="2">
        <f t="shared" si="0"/>
        <v>-5300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2">
      <c r="A56" s="9">
        <v>45345</v>
      </c>
      <c r="B56" s="10" t="s">
        <v>63</v>
      </c>
      <c r="C56" s="2">
        <f t="shared" si="0"/>
        <v>-4700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v>600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2">
      <c r="A57" s="9">
        <v>45346</v>
      </c>
      <c r="B57" s="10" t="s">
        <v>64</v>
      </c>
      <c r="C57" s="2">
        <f t="shared" si="0"/>
        <v>-4700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2">
      <c r="A58" s="9">
        <v>45347</v>
      </c>
      <c r="B58" s="10" t="s">
        <v>65</v>
      </c>
      <c r="C58" s="2">
        <f t="shared" si="0"/>
        <v>-4700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x14ac:dyDescent="0.2">
      <c r="A59" s="9">
        <v>45348</v>
      </c>
      <c r="B59" s="10" t="s">
        <v>58</v>
      </c>
      <c r="C59" s="2">
        <f t="shared" si="0"/>
        <v>-3750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>
        <v>100</v>
      </c>
      <c r="P59" s="2">
        <v>350</v>
      </c>
      <c r="Q59" s="2"/>
      <c r="R59" s="2"/>
      <c r="S59" s="2"/>
      <c r="T59" s="2"/>
      <c r="U59" s="2"/>
      <c r="V59" s="2"/>
      <c r="W59" s="2">
        <v>100</v>
      </c>
      <c r="X59" s="2"/>
      <c r="Y59" s="2">
        <v>100</v>
      </c>
      <c r="Z59" s="2">
        <v>300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2">
      <c r="A60" s="9">
        <v>45349</v>
      </c>
      <c r="B60" s="10" t="s">
        <v>60</v>
      </c>
      <c r="C60" s="2">
        <f t="shared" si="0"/>
        <v>-3750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2">
      <c r="A61" s="9">
        <v>45350</v>
      </c>
      <c r="B61" s="10" t="s">
        <v>61</v>
      </c>
      <c r="C61" s="2">
        <f t="shared" si="0"/>
        <v>-3750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2">
      <c r="A62" s="9">
        <v>45351</v>
      </c>
      <c r="B62" s="10" t="s">
        <v>62</v>
      </c>
      <c r="C62" s="2">
        <f t="shared" si="0"/>
        <v>0</v>
      </c>
      <c r="D62" s="2"/>
      <c r="E62" s="2"/>
      <c r="F62" s="2"/>
      <c r="G62" s="2"/>
      <c r="H62" s="2">
        <v>500</v>
      </c>
      <c r="I62" s="2">
        <v>2735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>
        <v>200</v>
      </c>
      <c r="W62" s="2"/>
      <c r="X62" s="2"/>
      <c r="Y62" s="2"/>
      <c r="Z62" s="2"/>
      <c r="AA62" s="2"/>
      <c r="AB62" s="2"/>
      <c r="AC62" s="2">
        <v>180</v>
      </c>
      <c r="AD62" s="2">
        <v>50</v>
      </c>
      <c r="AE62" s="2">
        <v>85</v>
      </c>
      <c r="AF62" s="2"/>
      <c r="AG62" s="2"/>
      <c r="AH62" s="2"/>
      <c r="AI62" s="2"/>
      <c r="AJ62" s="2"/>
      <c r="AK62" s="2"/>
      <c r="AL62" s="2"/>
      <c r="AM62" s="2"/>
    </row>
    <row r="63" spans="1:39" x14ac:dyDescent="0.2">
      <c r="A63" s="9">
        <v>45352</v>
      </c>
      <c r="B63" s="10" t="s">
        <v>63</v>
      </c>
      <c r="C63" s="2">
        <f t="shared" si="0"/>
        <v>-10340</v>
      </c>
      <c r="D63" s="2">
        <v>-6300</v>
      </c>
      <c r="E63" s="2">
        <v>-8000</v>
      </c>
      <c r="F63" s="2">
        <v>850</v>
      </c>
      <c r="G63" s="2"/>
      <c r="H63" s="2"/>
      <c r="I63" s="2"/>
      <c r="J63" s="2">
        <v>150</v>
      </c>
      <c r="K63" s="2">
        <v>500</v>
      </c>
      <c r="L63" s="2"/>
      <c r="M63" s="2"/>
      <c r="N63" s="2">
        <v>125</v>
      </c>
      <c r="O63" s="2"/>
      <c r="P63" s="2"/>
      <c r="Q63" s="2">
        <v>40</v>
      </c>
      <c r="R63" s="2">
        <v>200</v>
      </c>
      <c r="S63" s="2">
        <v>600</v>
      </c>
      <c r="T63" s="2">
        <v>600</v>
      </c>
      <c r="U63" s="2"/>
      <c r="V63" s="2"/>
      <c r="W63" s="2"/>
      <c r="X63" s="2">
        <v>150</v>
      </c>
      <c r="Y63" s="2"/>
      <c r="Z63" s="2"/>
      <c r="AA63" s="2"/>
      <c r="AB63" s="2"/>
      <c r="AC63" s="2"/>
      <c r="AD63" s="2"/>
      <c r="AE63" s="2"/>
      <c r="AF63" s="2">
        <v>75</v>
      </c>
      <c r="AG63" s="2">
        <v>45</v>
      </c>
      <c r="AH63" s="2">
        <v>10</v>
      </c>
      <c r="AI63" s="2">
        <v>180</v>
      </c>
      <c r="AJ63" s="2">
        <v>40</v>
      </c>
      <c r="AK63" s="2">
        <v>200</v>
      </c>
      <c r="AL63" s="2">
        <v>100</v>
      </c>
      <c r="AM63" s="2">
        <v>95</v>
      </c>
    </row>
    <row r="64" spans="1:39" x14ac:dyDescent="0.2">
      <c r="A64" s="9">
        <v>45353</v>
      </c>
      <c r="B64" s="10" t="s">
        <v>64</v>
      </c>
      <c r="C64" s="2">
        <f t="shared" si="0"/>
        <v>-10340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2">
      <c r="A65" s="9">
        <v>45354</v>
      </c>
      <c r="B65" s="10" t="s">
        <v>65</v>
      </c>
      <c r="C65" s="2">
        <f t="shared" si="0"/>
        <v>-10340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2">
      <c r="A66" s="9">
        <v>45355</v>
      </c>
      <c r="B66" s="10" t="s">
        <v>58</v>
      </c>
      <c r="C66" s="2">
        <f t="shared" si="0"/>
        <v>-9390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>
        <v>100</v>
      </c>
      <c r="P66" s="2">
        <v>350</v>
      </c>
      <c r="Q66" s="2"/>
      <c r="R66" s="2"/>
      <c r="S66" s="2"/>
      <c r="T66" s="2"/>
      <c r="U66" s="2"/>
      <c r="V66" s="2"/>
      <c r="W66" s="2">
        <v>100</v>
      </c>
      <c r="X66" s="2"/>
      <c r="Y66" s="2">
        <v>100</v>
      </c>
      <c r="Z66" s="2">
        <v>300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2">
      <c r="A67" s="9">
        <v>45356</v>
      </c>
      <c r="B67" s="10" t="s">
        <v>60</v>
      </c>
      <c r="C67" s="2">
        <f t="shared" si="0"/>
        <v>-9390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2">
      <c r="A68" s="9">
        <v>45357</v>
      </c>
      <c r="B68" s="10" t="s">
        <v>61</v>
      </c>
      <c r="C68" s="2">
        <f t="shared" si="0"/>
        <v>-9390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2">
      <c r="A69" s="9">
        <v>45358</v>
      </c>
      <c r="B69" s="10" t="s">
        <v>62</v>
      </c>
      <c r="C69" s="2">
        <f t="shared" ref="C69:C132" si="1">C68+SUM(D69:AM69)</f>
        <v>-9390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2">
      <c r="A70" s="9">
        <v>45359</v>
      </c>
      <c r="B70" s="10" t="s">
        <v>63</v>
      </c>
      <c r="C70" s="2">
        <f t="shared" si="1"/>
        <v>-8790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v>600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2">
      <c r="A71" s="9">
        <v>45360</v>
      </c>
      <c r="B71" s="10" t="s">
        <v>64</v>
      </c>
      <c r="C71" s="2">
        <f t="shared" si="1"/>
        <v>-8790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2">
      <c r="A72" s="9">
        <v>45361</v>
      </c>
      <c r="B72" s="10" t="s">
        <v>65</v>
      </c>
      <c r="C72" s="2">
        <f t="shared" si="1"/>
        <v>-8790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">
      <c r="A73" s="9">
        <v>45362</v>
      </c>
      <c r="B73" s="10" t="s">
        <v>58</v>
      </c>
      <c r="C73" s="2">
        <f t="shared" si="1"/>
        <v>-7840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>
        <v>100</v>
      </c>
      <c r="P73" s="2">
        <v>350</v>
      </c>
      <c r="Q73" s="2"/>
      <c r="R73" s="2"/>
      <c r="S73" s="2"/>
      <c r="T73" s="2"/>
      <c r="U73" s="2"/>
      <c r="V73" s="2"/>
      <c r="W73" s="2">
        <v>100</v>
      </c>
      <c r="X73" s="2"/>
      <c r="Y73" s="2">
        <v>100</v>
      </c>
      <c r="Z73" s="2">
        <v>300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">
      <c r="A74" s="9">
        <v>45363</v>
      </c>
      <c r="B74" s="10" t="s">
        <v>60</v>
      </c>
      <c r="C74" s="2">
        <f t="shared" si="1"/>
        <v>-7040</v>
      </c>
      <c r="D74" s="2"/>
      <c r="E74" s="2"/>
      <c r="F74" s="2"/>
      <c r="G74" s="2">
        <v>800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2">
      <c r="A75" s="9">
        <v>45364</v>
      </c>
      <c r="B75" s="10" t="s">
        <v>61</v>
      </c>
      <c r="C75" s="2">
        <f t="shared" si="1"/>
        <v>-7040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2">
      <c r="A76" s="9">
        <v>45365</v>
      </c>
      <c r="B76" s="10" t="s">
        <v>62</v>
      </c>
      <c r="C76" s="2">
        <f t="shared" si="1"/>
        <v>-7040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2">
      <c r="A77" s="9">
        <v>45366</v>
      </c>
      <c r="B77" s="10" t="s">
        <v>63</v>
      </c>
      <c r="C77" s="2">
        <f t="shared" si="1"/>
        <v>-5625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v>600</v>
      </c>
      <c r="T77" s="2">
        <v>600</v>
      </c>
      <c r="U77" s="2"/>
      <c r="V77" s="2"/>
      <c r="W77" s="2"/>
      <c r="X77" s="2"/>
      <c r="Y77" s="2"/>
      <c r="Z77" s="2"/>
      <c r="AA77" s="2">
        <v>85</v>
      </c>
      <c r="AB77" s="2">
        <v>130</v>
      </c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2">
      <c r="A78" s="9">
        <v>45367</v>
      </c>
      <c r="B78" s="10" t="s">
        <v>64</v>
      </c>
      <c r="C78" s="2">
        <f t="shared" si="1"/>
        <v>-5625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2">
      <c r="A79" s="9">
        <v>45368</v>
      </c>
      <c r="B79" s="10" t="s">
        <v>65</v>
      </c>
      <c r="C79" s="2">
        <f t="shared" si="1"/>
        <v>-5625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2">
      <c r="A80" s="9">
        <v>45369</v>
      </c>
      <c r="B80" s="10" t="s">
        <v>58</v>
      </c>
      <c r="C80" s="2">
        <f t="shared" si="1"/>
        <v>-4675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>
        <v>100</v>
      </c>
      <c r="P80" s="2">
        <v>350</v>
      </c>
      <c r="Q80" s="2"/>
      <c r="R80" s="2"/>
      <c r="S80" s="2"/>
      <c r="T80" s="2"/>
      <c r="U80" s="2"/>
      <c r="V80" s="2"/>
      <c r="W80" s="2">
        <v>100</v>
      </c>
      <c r="X80" s="2"/>
      <c r="Y80" s="2">
        <v>100</v>
      </c>
      <c r="Z80" s="2">
        <v>300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2">
      <c r="A81" s="9">
        <v>45370</v>
      </c>
      <c r="B81" s="10" t="s">
        <v>60</v>
      </c>
      <c r="C81" s="2">
        <f t="shared" si="1"/>
        <v>-4675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2">
      <c r="A82" s="9">
        <v>45371</v>
      </c>
      <c r="B82" s="10" t="s">
        <v>61</v>
      </c>
      <c r="C82" s="2">
        <f t="shared" si="1"/>
        <v>-4675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2">
      <c r="A83" s="9">
        <v>45372</v>
      </c>
      <c r="B83" s="10" t="s">
        <v>62</v>
      </c>
      <c r="C83" s="2">
        <f t="shared" si="1"/>
        <v>-4675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2">
      <c r="A84" s="9">
        <v>45373</v>
      </c>
      <c r="B84" s="10" t="s">
        <v>63</v>
      </c>
      <c r="C84" s="2">
        <f t="shared" si="1"/>
        <v>-4075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v>600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2">
      <c r="A85" s="9">
        <v>45374</v>
      </c>
      <c r="B85" s="10" t="s">
        <v>64</v>
      </c>
      <c r="C85" s="2">
        <f t="shared" si="1"/>
        <v>-4075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2">
      <c r="A86" s="9">
        <v>45375</v>
      </c>
      <c r="B86" s="10" t="s">
        <v>65</v>
      </c>
      <c r="C86" s="2">
        <f t="shared" si="1"/>
        <v>-4075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2">
      <c r="A87" s="9">
        <v>45376</v>
      </c>
      <c r="B87" s="10" t="s">
        <v>58</v>
      </c>
      <c r="C87" s="2">
        <f t="shared" si="1"/>
        <v>-3125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>
        <v>100</v>
      </c>
      <c r="P87" s="2">
        <v>350</v>
      </c>
      <c r="Q87" s="2"/>
      <c r="R87" s="2"/>
      <c r="S87" s="2"/>
      <c r="T87" s="2"/>
      <c r="U87" s="2"/>
      <c r="V87" s="2"/>
      <c r="W87" s="2">
        <v>100</v>
      </c>
      <c r="X87" s="2"/>
      <c r="Y87" s="2">
        <v>100</v>
      </c>
      <c r="Z87" s="2">
        <v>300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2">
      <c r="A88" s="9">
        <v>45377</v>
      </c>
      <c r="B88" s="10" t="s">
        <v>60</v>
      </c>
      <c r="C88" s="2">
        <f t="shared" si="1"/>
        <v>-3125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2">
      <c r="A89" s="9">
        <v>45378</v>
      </c>
      <c r="B89" s="10" t="s">
        <v>61</v>
      </c>
      <c r="C89" s="2">
        <f t="shared" si="1"/>
        <v>-3125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2">
      <c r="A90" s="9">
        <v>45379</v>
      </c>
      <c r="B90" s="10" t="s">
        <v>62</v>
      </c>
      <c r="C90" s="2">
        <f t="shared" si="1"/>
        <v>-3125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2">
      <c r="A91" s="9">
        <v>45380</v>
      </c>
      <c r="B91" s="10" t="s">
        <v>63</v>
      </c>
      <c r="C91" s="2">
        <f t="shared" si="1"/>
        <v>-910</v>
      </c>
      <c r="D91" s="2"/>
      <c r="E91" s="2"/>
      <c r="F91" s="2"/>
      <c r="G91" s="2"/>
      <c r="H91" s="2">
        <v>500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v>600</v>
      </c>
      <c r="T91" s="2">
        <v>600</v>
      </c>
      <c r="U91" s="2"/>
      <c r="V91" s="2">
        <v>200</v>
      </c>
      <c r="W91" s="2"/>
      <c r="X91" s="2"/>
      <c r="Y91" s="2"/>
      <c r="Z91" s="2"/>
      <c r="AA91" s="2"/>
      <c r="AB91" s="2"/>
      <c r="AC91" s="2">
        <v>180</v>
      </c>
      <c r="AD91" s="2">
        <v>50</v>
      </c>
      <c r="AE91" s="2">
        <v>85</v>
      </c>
      <c r="AF91" s="2"/>
      <c r="AG91" s="2"/>
      <c r="AH91" s="2"/>
      <c r="AI91" s="2"/>
      <c r="AJ91" s="2"/>
      <c r="AK91" s="2"/>
      <c r="AL91" s="2"/>
      <c r="AM91" s="2"/>
    </row>
    <row r="92" spans="1:39" x14ac:dyDescent="0.2">
      <c r="A92" s="9">
        <v>45381</v>
      </c>
      <c r="B92" s="10" t="s">
        <v>64</v>
      </c>
      <c r="C92" s="2">
        <f t="shared" si="1"/>
        <v>-910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2">
      <c r="A93" s="9">
        <v>45382</v>
      </c>
      <c r="B93" s="10" t="s">
        <v>65</v>
      </c>
      <c r="C93" s="2">
        <f t="shared" si="1"/>
        <v>0</v>
      </c>
      <c r="D93" s="2"/>
      <c r="E93" s="2"/>
      <c r="F93" s="2"/>
      <c r="G93" s="2"/>
      <c r="H93" s="2"/>
      <c r="I93" s="2">
        <v>910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2">
      <c r="A94" s="9">
        <v>45383</v>
      </c>
      <c r="B94" s="10" t="s">
        <v>58</v>
      </c>
      <c r="C94" s="2">
        <f t="shared" si="1"/>
        <v>-10865</v>
      </c>
      <c r="D94" s="2">
        <v>-6300</v>
      </c>
      <c r="E94" s="2">
        <v>-8000</v>
      </c>
      <c r="F94" s="2">
        <v>850</v>
      </c>
      <c r="G94" s="2"/>
      <c r="H94" s="2"/>
      <c r="I94" s="2"/>
      <c r="J94" s="2">
        <v>150</v>
      </c>
      <c r="K94" s="2"/>
      <c r="L94" s="2"/>
      <c r="M94" s="2">
        <v>350</v>
      </c>
      <c r="N94" s="2"/>
      <c r="O94" s="2">
        <v>100</v>
      </c>
      <c r="P94" s="2">
        <v>350</v>
      </c>
      <c r="Q94" s="2">
        <v>40</v>
      </c>
      <c r="R94" s="2">
        <v>200</v>
      </c>
      <c r="S94" s="2"/>
      <c r="T94" s="2"/>
      <c r="U94" s="2"/>
      <c r="V94" s="2"/>
      <c r="W94" s="2">
        <v>100</v>
      </c>
      <c r="X94" s="2">
        <v>150</v>
      </c>
      <c r="Y94" s="2">
        <v>100</v>
      </c>
      <c r="Z94" s="2">
        <v>300</v>
      </c>
      <c r="AA94" s="2"/>
      <c r="AB94" s="2"/>
      <c r="AC94" s="2"/>
      <c r="AD94" s="2"/>
      <c r="AE94" s="2"/>
      <c r="AF94" s="2">
        <v>75</v>
      </c>
      <c r="AG94" s="2">
        <v>45</v>
      </c>
      <c r="AH94" s="2">
        <v>10</v>
      </c>
      <c r="AI94" s="2">
        <v>180</v>
      </c>
      <c r="AJ94" s="2">
        <v>40</v>
      </c>
      <c r="AK94" s="2">
        <v>200</v>
      </c>
      <c r="AL94" s="2">
        <v>100</v>
      </c>
      <c r="AM94" s="2">
        <v>95</v>
      </c>
    </row>
    <row r="95" spans="1:39" x14ac:dyDescent="0.2">
      <c r="A95" s="9">
        <v>45384</v>
      </c>
      <c r="B95" s="10" t="s">
        <v>60</v>
      </c>
      <c r="C95" s="2">
        <f t="shared" si="1"/>
        <v>-10865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2">
      <c r="A96" s="9">
        <v>45385</v>
      </c>
      <c r="B96" s="10" t="s">
        <v>61</v>
      </c>
      <c r="C96" s="2">
        <f t="shared" si="1"/>
        <v>-10865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2">
      <c r="A97" s="9">
        <v>45386</v>
      </c>
      <c r="B97" s="10" t="s">
        <v>62</v>
      </c>
      <c r="C97" s="2">
        <f t="shared" si="1"/>
        <v>-10865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2">
      <c r="A98" s="9">
        <v>45387</v>
      </c>
      <c r="B98" s="10" t="s">
        <v>63</v>
      </c>
      <c r="C98" s="2">
        <f t="shared" si="1"/>
        <v>-10265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v>600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x14ac:dyDescent="0.2">
      <c r="A99" s="9">
        <v>45388</v>
      </c>
      <c r="B99" s="10" t="s">
        <v>64</v>
      </c>
      <c r="C99" s="2">
        <f t="shared" si="1"/>
        <v>-10265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2">
      <c r="A100" s="9">
        <v>45389</v>
      </c>
      <c r="B100" s="10" t="s">
        <v>65</v>
      </c>
      <c r="C100" s="2">
        <f t="shared" si="1"/>
        <v>-10265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2">
      <c r="A101" s="9">
        <v>45390</v>
      </c>
      <c r="B101" s="10" t="s">
        <v>58</v>
      </c>
      <c r="C101" s="2">
        <f t="shared" si="1"/>
        <v>-9315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>
        <v>100</v>
      </c>
      <c r="P101" s="2">
        <v>350</v>
      </c>
      <c r="Q101" s="2"/>
      <c r="R101" s="2"/>
      <c r="S101" s="2"/>
      <c r="T101" s="2"/>
      <c r="U101" s="2"/>
      <c r="V101" s="2"/>
      <c r="W101" s="2">
        <v>100</v>
      </c>
      <c r="X101" s="2"/>
      <c r="Y101" s="2">
        <v>100</v>
      </c>
      <c r="Z101" s="2">
        <v>300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x14ac:dyDescent="0.2">
      <c r="A102" s="9">
        <v>45391</v>
      </c>
      <c r="B102" s="10" t="s">
        <v>60</v>
      </c>
      <c r="C102" s="2">
        <f t="shared" si="1"/>
        <v>-9315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2">
      <c r="A103" s="9">
        <v>45392</v>
      </c>
      <c r="B103" s="10" t="s">
        <v>61</v>
      </c>
      <c r="C103" s="2">
        <f t="shared" si="1"/>
        <v>-9315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x14ac:dyDescent="0.2">
      <c r="A104" s="9">
        <v>45393</v>
      </c>
      <c r="B104" s="10" t="s">
        <v>62</v>
      </c>
      <c r="C104" s="2">
        <f t="shared" si="1"/>
        <v>-9315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2">
      <c r="A105" s="9">
        <v>45394</v>
      </c>
      <c r="B105" s="10" t="s">
        <v>63</v>
      </c>
      <c r="C105" s="2">
        <f t="shared" si="1"/>
        <v>-7315</v>
      </c>
      <c r="D105" s="2"/>
      <c r="E105" s="2"/>
      <c r="F105" s="2"/>
      <c r="G105" s="2">
        <v>800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>
        <v>600</v>
      </c>
      <c r="T105" s="2">
        <v>600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2">
      <c r="A106" s="9">
        <v>45395</v>
      </c>
      <c r="B106" s="10" t="s">
        <v>64</v>
      </c>
      <c r="C106" s="2">
        <f t="shared" si="1"/>
        <v>-7315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x14ac:dyDescent="0.2">
      <c r="A107" s="9">
        <v>45396</v>
      </c>
      <c r="B107" s="10" t="s">
        <v>65</v>
      </c>
      <c r="C107" s="2">
        <f t="shared" si="1"/>
        <v>-7315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x14ac:dyDescent="0.2">
      <c r="A108" s="9">
        <v>45397</v>
      </c>
      <c r="B108" s="10" t="s">
        <v>58</v>
      </c>
      <c r="C108" s="2">
        <f t="shared" si="1"/>
        <v>-5300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>
        <v>100</v>
      </c>
      <c r="P108" s="2">
        <v>350</v>
      </c>
      <c r="Q108" s="2"/>
      <c r="R108" s="2"/>
      <c r="S108" s="2"/>
      <c r="T108" s="2"/>
      <c r="U108" s="2">
        <v>850</v>
      </c>
      <c r="V108" s="2"/>
      <c r="W108" s="2">
        <v>100</v>
      </c>
      <c r="X108" s="2"/>
      <c r="Y108" s="2">
        <v>100</v>
      </c>
      <c r="Z108" s="2">
        <v>300</v>
      </c>
      <c r="AA108" s="2">
        <v>85</v>
      </c>
      <c r="AB108" s="2">
        <v>130</v>
      </c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2">
      <c r="A109" s="9">
        <v>45398</v>
      </c>
      <c r="B109" s="10" t="s">
        <v>60</v>
      </c>
      <c r="C109" s="2">
        <f t="shared" si="1"/>
        <v>-5300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x14ac:dyDescent="0.2">
      <c r="A110" s="9">
        <v>45399</v>
      </c>
      <c r="B110" s="10" t="s">
        <v>61</v>
      </c>
      <c r="C110" s="2">
        <f t="shared" si="1"/>
        <v>-5300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2">
      <c r="A111" s="9">
        <v>45400</v>
      </c>
      <c r="B111" s="10" t="s">
        <v>62</v>
      </c>
      <c r="C111" s="2">
        <f t="shared" si="1"/>
        <v>-5300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2">
      <c r="A112" s="9">
        <v>45401</v>
      </c>
      <c r="B112" s="10" t="s">
        <v>63</v>
      </c>
      <c r="C112" s="2">
        <f t="shared" si="1"/>
        <v>-4700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>
        <v>600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x14ac:dyDescent="0.2">
      <c r="A113" s="9">
        <v>45402</v>
      </c>
      <c r="B113" s="10" t="s">
        <v>64</v>
      </c>
      <c r="C113" s="2">
        <f t="shared" si="1"/>
        <v>-4700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x14ac:dyDescent="0.2">
      <c r="A114" s="9">
        <v>45403</v>
      </c>
      <c r="B114" s="10" t="s">
        <v>65</v>
      </c>
      <c r="C114" s="2">
        <f t="shared" si="1"/>
        <v>-4700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x14ac:dyDescent="0.2">
      <c r="A115" s="9">
        <v>45404</v>
      </c>
      <c r="B115" s="10" t="s">
        <v>58</v>
      </c>
      <c r="C115" s="2">
        <f t="shared" si="1"/>
        <v>-3750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>
        <v>100</v>
      </c>
      <c r="P115" s="2">
        <v>350</v>
      </c>
      <c r="Q115" s="2"/>
      <c r="R115" s="2"/>
      <c r="S115" s="2"/>
      <c r="T115" s="2"/>
      <c r="U115" s="2"/>
      <c r="V115" s="2"/>
      <c r="W115" s="2">
        <v>100</v>
      </c>
      <c r="X115" s="2"/>
      <c r="Y115" s="2">
        <v>100</v>
      </c>
      <c r="Z115" s="2">
        <v>300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2">
      <c r="A116" s="9">
        <v>45405</v>
      </c>
      <c r="B116" s="10" t="s">
        <v>60</v>
      </c>
      <c r="C116" s="2">
        <f t="shared" si="1"/>
        <v>-3750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x14ac:dyDescent="0.2">
      <c r="A117" s="9">
        <v>45406</v>
      </c>
      <c r="B117" s="10" t="s">
        <v>61</v>
      </c>
      <c r="C117" s="2">
        <f t="shared" si="1"/>
        <v>-3750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2">
      <c r="A118" s="9">
        <v>45407</v>
      </c>
      <c r="B118" s="10" t="s">
        <v>62</v>
      </c>
      <c r="C118" s="2">
        <f t="shared" si="1"/>
        <v>-3750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2">
      <c r="A119" s="9">
        <v>45408</v>
      </c>
      <c r="B119" s="10" t="s">
        <v>63</v>
      </c>
      <c r="C119" s="2">
        <f t="shared" si="1"/>
        <v>-2550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>
        <v>600</v>
      </c>
      <c r="T119" s="2">
        <v>600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">
      <c r="A120" s="9">
        <v>45409</v>
      </c>
      <c r="B120" s="10" t="s">
        <v>64</v>
      </c>
      <c r="C120" s="2">
        <f t="shared" si="1"/>
        <v>-2550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">
      <c r="A121" s="9">
        <v>45410</v>
      </c>
      <c r="B121" s="10" t="s">
        <v>65</v>
      </c>
      <c r="C121" s="2">
        <f t="shared" si="1"/>
        <v>-2550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">
      <c r="A122" s="9">
        <v>45411</v>
      </c>
      <c r="B122" s="10" t="s">
        <v>58</v>
      </c>
      <c r="C122" s="2">
        <f t="shared" si="1"/>
        <v>-1600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>
        <v>100</v>
      </c>
      <c r="P122" s="2">
        <v>350</v>
      </c>
      <c r="Q122" s="2"/>
      <c r="R122" s="2"/>
      <c r="S122" s="2"/>
      <c r="T122" s="2"/>
      <c r="U122" s="2"/>
      <c r="V122" s="2"/>
      <c r="W122" s="2">
        <v>100</v>
      </c>
      <c r="X122" s="2"/>
      <c r="Y122" s="2">
        <v>100</v>
      </c>
      <c r="Z122" s="2">
        <v>300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">
      <c r="A123" s="9">
        <v>45412</v>
      </c>
      <c r="B123" s="10" t="s">
        <v>60</v>
      </c>
      <c r="C123" s="2">
        <f t="shared" si="1"/>
        <v>0</v>
      </c>
      <c r="D123" s="2"/>
      <c r="E123" s="2"/>
      <c r="F123" s="2"/>
      <c r="G123" s="2"/>
      <c r="H123" s="2">
        <v>500</v>
      </c>
      <c r="I123" s="2">
        <v>520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>
        <v>200</v>
      </c>
      <c r="W123" s="2"/>
      <c r="X123" s="2"/>
      <c r="Y123" s="2"/>
      <c r="Z123" s="2"/>
      <c r="AA123" s="2"/>
      <c r="AB123" s="2"/>
      <c r="AC123" s="2">
        <v>220</v>
      </c>
      <c r="AD123" s="2">
        <v>75</v>
      </c>
      <c r="AE123" s="2">
        <v>85</v>
      </c>
      <c r="AF123" s="2"/>
      <c r="AG123" s="2"/>
      <c r="AH123" s="2"/>
      <c r="AI123" s="2"/>
      <c r="AJ123" s="2"/>
      <c r="AK123" s="2"/>
      <c r="AL123" s="2"/>
      <c r="AM123" s="2"/>
    </row>
    <row r="124" spans="1:39" x14ac:dyDescent="0.2">
      <c r="A124" s="9">
        <v>45413</v>
      </c>
      <c r="B124" s="10" t="s">
        <v>61</v>
      </c>
      <c r="C124" s="2">
        <f t="shared" si="1"/>
        <v>-11680</v>
      </c>
      <c r="D124" s="2">
        <v>-6300</v>
      </c>
      <c r="E124" s="2">
        <v>-8000</v>
      </c>
      <c r="F124" s="2">
        <v>850</v>
      </c>
      <c r="G124" s="2"/>
      <c r="H124" s="2"/>
      <c r="I124" s="2"/>
      <c r="J124" s="2">
        <v>150</v>
      </c>
      <c r="K124" s="2"/>
      <c r="L124" s="2"/>
      <c r="M124" s="2"/>
      <c r="N124" s="2">
        <v>125</v>
      </c>
      <c r="O124" s="2"/>
      <c r="P124" s="2"/>
      <c r="Q124" s="2">
        <v>400</v>
      </c>
      <c r="R124" s="2">
        <v>200</v>
      </c>
      <c r="S124" s="2"/>
      <c r="T124" s="2"/>
      <c r="U124" s="2"/>
      <c r="V124" s="2"/>
      <c r="W124" s="2"/>
      <c r="X124" s="2">
        <v>150</v>
      </c>
      <c r="Y124" s="2"/>
      <c r="Z124" s="2"/>
      <c r="AA124" s="2"/>
      <c r="AB124" s="2"/>
      <c r="AC124" s="2"/>
      <c r="AD124" s="2"/>
      <c r="AE124" s="2"/>
      <c r="AF124" s="2">
        <v>75</v>
      </c>
      <c r="AG124" s="2">
        <v>45</v>
      </c>
      <c r="AH124" s="2">
        <v>10</v>
      </c>
      <c r="AI124" s="2">
        <v>180</v>
      </c>
      <c r="AJ124" s="2">
        <v>40</v>
      </c>
      <c r="AK124" s="2">
        <v>200</v>
      </c>
      <c r="AL124" s="2">
        <v>100</v>
      </c>
      <c r="AM124" s="2">
        <v>95</v>
      </c>
    </row>
    <row r="125" spans="1:39" x14ac:dyDescent="0.2">
      <c r="A125" s="9">
        <v>45414</v>
      </c>
      <c r="B125" s="10" t="s">
        <v>62</v>
      </c>
      <c r="C125" s="2">
        <f t="shared" si="1"/>
        <v>-11680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">
      <c r="A126" s="9">
        <v>45415</v>
      </c>
      <c r="B126" s="10" t="s">
        <v>63</v>
      </c>
      <c r="C126" s="2">
        <f t="shared" si="1"/>
        <v>-11080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>
        <v>600</v>
      </c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">
      <c r="A127" s="9">
        <v>45416</v>
      </c>
      <c r="B127" s="10" t="s">
        <v>64</v>
      </c>
      <c r="C127" s="2">
        <f t="shared" si="1"/>
        <v>-11080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">
      <c r="A128" s="9">
        <v>45417</v>
      </c>
      <c r="B128" s="10" t="s">
        <v>65</v>
      </c>
      <c r="C128" s="2">
        <f t="shared" si="1"/>
        <v>-11080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x14ac:dyDescent="0.2">
      <c r="A129" s="9">
        <v>45418</v>
      </c>
      <c r="B129" s="10" t="s">
        <v>58</v>
      </c>
      <c r="C129" s="2">
        <f t="shared" si="1"/>
        <v>-10130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>
        <v>100</v>
      </c>
      <c r="P129" s="2">
        <v>350</v>
      </c>
      <c r="Q129" s="2"/>
      <c r="R129" s="2"/>
      <c r="S129" s="2"/>
      <c r="T129" s="2"/>
      <c r="U129" s="2"/>
      <c r="V129" s="2"/>
      <c r="W129" s="2">
        <v>100</v>
      </c>
      <c r="X129" s="2"/>
      <c r="Y129" s="2">
        <v>100</v>
      </c>
      <c r="Z129" s="2">
        <v>300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2">
      <c r="A130" s="9">
        <v>45419</v>
      </c>
      <c r="B130" s="10" t="s">
        <v>60</v>
      </c>
      <c r="C130" s="2">
        <f t="shared" si="1"/>
        <v>-10130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x14ac:dyDescent="0.2">
      <c r="A131" s="9">
        <v>45420</v>
      </c>
      <c r="B131" s="10" t="s">
        <v>61</v>
      </c>
      <c r="C131" s="2">
        <f t="shared" si="1"/>
        <v>-10130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x14ac:dyDescent="0.2">
      <c r="A132" s="9">
        <v>45421</v>
      </c>
      <c r="B132" s="10" t="s">
        <v>62</v>
      </c>
      <c r="C132" s="2">
        <f t="shared" si="1"/>
        <v>-10130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x14ac:dyDescent="0.2">
      <c r="A133" s="9">
        <v>45422</v>
      </c>
      <c r="B133" s="10" t="s">
        <v>63</v>
      </c>
      <c r="C133" s="2">
        <f t="shared" ref="C133:C196" si="2">C132+SUM(D133:AM133)</f>
        <v>-8130</v>
      </c>
      <c r="D133" s="2"/>
      <c r="E133" s="2"/>
      <c r="F133" s="2"/>
      <c r="G133" s="2">
        <v>800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>
        <v>600</v>
      </c>
      <c r="T133" s="2">
        <v>600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x14ac:dyDescent="0.2">
      <c r="A134" s="9">
        <v>45423</v>
      </c>
      <c r="B134" s="10" t="s">
        <v>64</v>
      </c>
      <c r="C134" s="2">
        <f t="shared" si="2"/>
        <v>-8130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x14ac:dyDescent="0.2">
      <c r="A135" s="9">
        <v>45424</v>
      </c>
      <c r="B135" s="10" t="s">
        <v>65</v>
      </c>
      <c r="C135" s="2">
        <f t="shared" si="2"/>
        <v>-8130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x14ac:dyDescent="0.2">
      <c r="A136" s="9">
        <v>45425</v>
      </c>
      <c r="B136" s="10" t="s">
        <v>58</v>
      </c>
      <c r="C136" s="2">
        <f t="shared" si="2"/>
        <v>-7180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>
        <v>100</v>
      </c>
      <c r="P136" s="2">
        <v>350</v>
      </c>
      <c r="Q136" s="2"/>
      <c r="R136" s="2"/>
      <c r="S136" s="2"/>
      <c r="T136" s="2"/>
      <c r="U136" s="2"/>
      <c r="V136" s="2"/>
      <c r="W136" s="2">
        <v>100</v>
      </c>
      <c r="X136" s="2"/>
      <c r="Y136" s="2">
        <v>100</v>
      </c>
      <c r="Z136" s="2">
        <v>300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x14ac:dyDescent="0.2">
      <c r="A137" s="9">
        <v>45426</v>
      </c>
      <c r="B137" s="10" t="s">
        <v>60</v>
      </c>
      <c r="C137" s="2">
        <f t="shared" si="2"/>
        <v>-7180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x14ac:dyDescent="0.2">
      <c r="A138" s="9">
        <v>45427</v>
      </c>
      <c r="B138" s="10" t="s">
        <v>61</v>
      </c>
      <c r="C138" s="2">
        <f t="shared" si="2"/>
        <v>-6965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>
        <v>85</v>
      </c>
      <c r="AB138" s="2">
        <v>130</v>
      </c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x14ac:dyDescent="0.2">
      <c r="A139" s="9">
        <v>45428</v>
      </c>
      <c r="B139" s="10" t="s">
        <v>62</v>
      </c>
      <c r="C139" s="2">
        <f t="shared" si="2"/>
        <v>-6965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x14ac:dyDescent="0.2">
      <c r="A140" s="9">
        <v>45429</v>
      </c>
      <c r="B140" s="10" t="s">
        <v>63</v>
      </c>
      <c r="C140" s="2">
        <f t="shared" si="2"/>
        <v>-6365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>
        <v>600</v>
      </c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x14ac:dyDescent="0.2">
      <c r="A141" s="9">
        <v>45430</v>
      </c>
      <c r="B141" s="10" t="s">
        <v>64</v>
      </c>
      <c r="C141" s="2">
        <f t="shared" si="2"/>
        <v>-6365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x14ac:dyDescent="0.2">
      <c r="A142" s="9">
        <v>45431</v>
      </c>
      <c r="B142" s="10" t="s">
        <v>65</v>
      </c>
      <c r="C142" s="2">
        <f t="shared" si="2"/>
        <v>-6365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x14ac:dyDescent="0.2">
      <c r="A143" s="9">
        <v>45432</v>
      </c>
      <c r="B143" s="10" t="s">
        <v>58</v>
      </c>
      <c r="C143" s="2">
        <f t="shared" si="2"/>
        <v>-5415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>
        <v>100</v>
      </c>
      <c r="P143" s="2">
        <v>350</v>
      </c>
      <c r="Q143" s="2"/>
      <c r="R143" s="2"/>
      <c r="S143" s="2"/>
      <c r="T143" s="2"/>
      <c r="U143" s="2"/>
      <c r="V143" s="2"/>
      <c r="W143" s="2">
        <v>100</v>
      </c>
      <c r="X143" s="2"/>
      <c r="Y143" s="2">
        <v>100</v>
      </c>
      <c r="Z143" s="2">
        <v>300</v>
      </c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x14ac:dyDescent="0.2">
      <c r="A144" s="9">
        <v>45433</v>
      </c>
      <c r="B144" s="10" t="s">
        <v>60</v>
      </c>
      <c r="C144" s="2">
        <f t="shared" si="2"/>
        <v>-5415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x14ac:dyDescent="0.2">
      <c r="A145" s="9">
        <v>45434</v>
      </c>
      <c r="B145" s="10" t="s">
        <v>61</v>
      </c>
      <c r="C145" s="2">
        <f t="shared" si="2"/>
        <v>-5415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x14ac:dyDescent="0.2">
      <c r="A146" s="9">
        <v>45435</v>
      </c>
      <c r="B146" s="10" t="s">
        <v>62</v>
      </c>
      <c r="C146" s="2">
        <f t="shared" si="2"/>
        <v>-5415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x14ac:dyDescent="0.2">
      <c r="A147" s="9">
        <v>45436</v>
      </c>
      <c r="B147" s="10" t="s">
        <v>63</v>
      </c>
      <c r="C147" s="2">
        <f t="shared" si="2"/>
        <v>-4215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>
        <v>600</v>
      </c>
      <c r="T147" s="2">
        <v>600</v>
      </c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x14ac:dyDescent="0.2">
      <c r="A148" s="9">
        <v>45437</v>
      </c>
      <c r="B148" s="10" t="s">
        <v>64</v>
      </c>
      <c r="C148" s="2">
        <f t="shared" si="2"/>
        <v>-4215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x14ac:dyDescent="0.2">
      <c r="A149" s="9">
        <v>45438</v>
      </c>
      <c r="B149" s="10" t="s">
        <v>65</v>
      </c>
      <c r="C149" s="2">
        <f t="shared" si="2"/>
        <v>-4215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x14ac:dyDescent="0.2">
      <c r="A150" s="9">
        <v>45439</v>
      </c>
      <c r="B150" s="10" t="s">
        <v>58</v>
      </c>
      <c r="C150" s="2">
        <f t="shared" si="2"/>
        <v>-3265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>
        <v>100</v>
      </c>
      <c r="P150" s="2">
        <v>350</v>
      </c>
      <c r="Q150" s="2"/>
      <c r="R150" s="2"/>
      <c r="S150" s="2"/>
      <c r="T150" s="2"/>
      <c r="U150" s="2"/>
      <c r="V150" s="2"/>
      <c r="W150" s="2">
        <v>100</v>
      </c>
      <c r="X150" s="2"/>
      <c r="Y150" s="2">
        <v>100</v>
      </c>
      <c r="Z150" s="2">
        <v>300</v>
      </c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x14ac:dyDescent="0.2">
      <c r="A151" s="9">
        <v>45440</v>
      </c>
      <c r="B151" s="10" t="s">
        <v>60</v>
      </c>
      <c r="C151" s="2">
        <f t="shared" si="2"/>
        <v>-3265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x14ac:dyDescent="0.2">
      <c r="A152" s="9">
        <v>45441</v>
      </c>
      <c r="B152" s="10" t="s">
        <v>61</v>
      </c>
      <c r="C152" s="2">
        <f t="shared" si="2"/>
        <v>-3265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x14ac:dyDescent="0.2">
      <c r="A153" s="9">
        <v>45442</v>
      </c>
      <c r="B153" s="10" t="s">
        <v>62</v>
      </c>
      <c r="C153" s="2">
        <f t="shared" si="2"/>
        <v>0</v>
      </c>
      <c r="D153" s="2"/>
      <c r="E153" s="2"/>
      <c r="F153" s="2"/>
      <c r="G153" s="2"/>
      <c r="H153" s="2"/>
      <c r="I153" s="2">
        <v>3265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x14ac:dyDescent="0.2">
      <c r="A154" s="9">
        <v>45443</v>
      </c>
      <c r="B154" s="10" t="s">
        <v>63</v>
      </c>
      <c r="C154" s="2">
        <f t="shared" si="2"/>
        <v>-11405</v>
      </c>
      <c r="D154" s="2">
        <v>-6300</v>
      </c>
      <c r="E154" s="2">
        <v>-8000</v>
      </c>
      <c r="F154" s="2">
        <v>850</v>
      </c>
      <c r="G154" s="2"/>
      <c r="H154" s="2">
        <v>500</v>
      </c>
      <c r="I154" s="2"/>
      <c r="J154" s="2">
        <v>150</v>
      </c>
      <c r="K154" s="2"/>
      <c r="L154" s="2"/>
      <c r="M154" s="2"/>
      <c r="N154" s="2"/>
      <c r="O154" s="2"/>
      <c r="P154" s="2"/>
      <c r="Q154" s="2">
        <v>40</v>
      </c>
      <c r="R154" s="2">
        <v>200</v>
      </c>
      <c r="S154" s="2">
        <v>600</v>
      </c>
      <c r="T154" s="2"/>
      <c r="U154" s="2"/>
      <c r="V154" s="2">
        <v>200</v>
      </c>
      <c r="W154" s="2"/>
      <c r="X154" s="2"/>
      <c r="Y154" s="2"/>
      <c r="Z154" s="2"/>
      <c r="AA154" s="2"/>
      <c r="AB154" s="2"/>
      <c r="AC154" s="2">
        <v>220</v>
      </c>
      <c r="AD154" s="2">
        <v>75</v>
      </c>
      <c r="AE154" s="2">
        <v>60</v>
      </c>
      <c r="AF154" s="2"/>
      <c r="AG154" s="2"/>
      <c r="AH154" s="2"/>
      <c r="AI154" s="2"/>
      <c r="AJ154" s="2"/>
      <c r="AK154" s="2"/>
      <c r="AL154" s="2"/>
      <c r="AM154" s="2"/>
    </row>
    <row r="155" spans="1:39" x14ac:dyDescent="0.2">
      <c r="A155" s="9">
        <v>45444</v>
      </c>
      <c r="B155" s="10" t="s">
        <v>64</v>
      </c>
      <c r="C155" s="2">
        <f t="shared" si="2"/>
        <v>-10510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>
        <v>150</v>
      </c>
      <c r="Y155" s="2"/>
      <c r="Z155" s="2"/>
      <c r="AA155" s="2"/>
      <c r="AB155" s="2"/>
      <c r="AC155" s="2"/>
      <c r="AD155" s="2"/>
      <c r="AE155" s="2"/>
      <c r="AF155" s="2">
        <v>75</v>
      </c>
      <c r="AG155" s="2">
        <v>45</v>
      </c>
      <c r="AH155" s="2">
        <v>10</v>
      </c>
      <c r="AI155" s="2">
        <v>180</v>
      </c>
      <c r="AJ155" s="2">
        <v>40</v>
      </c>
      <c r="AK155" s="2">
        <v>200</v>
      </c>
      <c r="AL155" s="2">
        <v>100</v>
      </c>
      <c r="AM155" s="2">
        <v>95</v>
      </c>
    </row>
    <row r="156" spans="1:39" x14ac:dyDescent="0.2">
      <c r="A156" s="9">
        <v>45445</v>
      </c>
      <c r="B156" s="10" t="s">
        <v>65</v>
      </c>
      <c r="C156" s="2">
        <f t="shared" si="2"/>
        <v>-10510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x14ac:dyDescent="0.2">
      <c r="A157" s="9">
        <v>45446</v>
      </c>
      <c r="B157" s="10" t="s">
        <v>58</v>
      </c>
      <c r="C157" s="2">
        <f t="shared" si="2"/>
        <v>-9560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>
        <v>100</v>
      </c>
      <c r="P157" s="2">
        <v>350</v>
      </c>
      <c r="Q157" s="2"/>
      <c r="R157" s="2"/>
      <c r="S157" s="2"/>
      <c r="T157" s="2"/>
      <c r="U157" s="2"/>
      <c r="V157" s="2"/>
      <c r="W157" s="2">
        <v>100</v>
      </c>
      <c r="X157" s="2"/>
      <c r="Y157" s="2">
        <v>100</v>
      </c>
      <c r="Z157" s="2">
        <v>300</v>
      </c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x14ac:dyDescent="0.2">
      <c r="A158" s="9">
        <v>45447</v>
      </c>
      <c r="B158" s="10" t="s">
        <v>60</v>
      </c>
      <c r="C158" s="2">
        <f t="shared" si="2"/>
        <v>-9560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x14ac:dyDescent="0.2">
      <c r="A159" s="9">
        <v>45448</v>
      </c>
      <c r="B159" s="10" t="s">
        <v>61</v>
      </c>
      <c r="C159" s="2">
        <f t="shared" si="2"/>
        <v>-9560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x14ac:dyDescent="0.2">
      <c r="A160" s="9">
        <v>45449</v>
      </c>
      <c r="B160" s="10" t="s">
        <v>62</v>
      </c>
      <c r="C160" s="2">
        <f t="shared" si="2"/>
        <v>-9560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x14ac:dyDescent="0.2">
      <c r="A161" s="9">
        <v>45450</v>
      </c>
      <c r="B161" s="10" t="s">
        <v>63</v>
      </c>
      <c r="C161" s="2">
        <f t="shared" si="2"/>
        <v>-8360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>
        <v>600</v>
      </c>
      <c r="T161" s="2">
        <v>600</v>
      </c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x14ac:dyDescent="0.2">
      <c r="A162" s="9">
        <v>45451</v>
      </c>
      <c r="B162" s="10" t="s">
        <v>64</v>
      </c>
      <c r="C162" s="2">
        <f t="shared" si="2"/>
        <v>-8360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x14ac:dyDescent="0.2">
      <c r="A163" s="9">
        <v>45452</v>
      </c>
      <c r="B163" s="10" t="s">
        <v>65</v>
      </c>
      <c r="C163" s="2">
        <f t="shared" si="2"/>
        <v>-8360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x14ac:dyDescent="0.2">
      <c r="A164" s="9">
        <v>45453</v>
      </c>
      <c r="B164" s="10" t="s">
        <v>58</v>
      </c>
      <c r="C164" s="2">
        <f t="shared" si="2"/>
        <v>-7410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>
        <v>100</v>
      </c>
      <c r="P164" s="2">
        <v>350</v>
      </c>
      <c r="Q164" s="2"/>
      <c r="R164" s="2"/>
      <c r="S164" s="2"/>
      <c r="T164" s="2"/>
      <c r="U164" s="2"/>
      <c r="V164" s="2"/>
      <c r="W164" s="2">
        <v>100</v>
      </c>
      <c r="X164" s="2"/>
      <c r="Y164" s="2">
        <v>100</v>
      </c>
      <c r="Z164" s="2">
        <v>300</v>
      </c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x14ac:dyDescent="0.2">
      <c r="A165" s="9">
        <v>45454</v>
      </c>
      <c r="B165" s="10" t="s">
        <v>60</v>
      </c>
      <c r="C165" s="2">
        <f t="shared" si="2"/>
        <v>-7410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x14ac:dyDescent="0.2">
      <c r="A166" s="9">
        <v>45455</v>
      </c>
      <c r="B166" s="10" t="s">
        <v>61</v>
      </c>
      <c r="C166" s="2">
        <f t="shared" si="2"/>
        <v>-6610</v>
      </c>
      <c r="D166" s="2"/>
      <c r="E166" s="2"/>
      <c r="F166" s="2"/>
      <c r="G166" s="2">
        <v>800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x14ac:dyDescent="0.2">
      <c r="A167" s="9">
        <v>45456</v>
      </c>
      <c r="B167" s="10" t="s">
        <v>62</v>
      </c>
      <c r="C167" s="2">
        <f t="shared" si="2"/>
        <v>-6610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x14ac:dyDescent="0.2">
      <c r="A168" s="9">
        <v>45457</v>
      </c>
      <c r="B168" s="10" t="s">
        <v>63</v>
      </c>
      <c r="C168" s="2">
        <f t="shared" si="2"/>
        <v>-6010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>
        <v>600</v>
      </c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x14ac:dyDescent="0.2">
      <c r="A169" s="9">
        <v>45458</v>
      </c>
      <c r="B169" s="10" t="s">
        <v>64</v>
      </c>
      <c r="C169" s="2">
        <f t="shared" si="2"/>
        <v>-5795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>
        <v>85</v>
      </c>
      <c r="AB169" s="2">
        <v>130</v>
      </c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x14ac:dyDescent="0.2">
      <c r="A170" s="9">
        <v>45459</v>
      </c>
      <c r="B170" s="10" t="s">
        <v>65</v>
      </c>
      <c r="C170" s="2">
        <f t="shared" si="2"/>
        <v>-5795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x14ac:dyDescent="0.2">
      <c r="A171" s="9">
        <v>45460</v>
      </c>
      <c r="B171" s="10" t="s">
        <v>58</v>
      </c>
      <c r="C171" s="2">
        <f t="shared" si="2"/>
        <v>-4845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>
        <v>100</v>
      </c>
      <c r="P171" s="2">
        <v>350</v>
      </c>
      <c r="Q171" s="2"/>
      <c r="R171" s="2"/>
      <c r="S171" s="2"/>
      <c r="T171" s="2"/>
      <c r="U171" s="2"/>
      <c r="V171" s="2"/>
      <c r="W171" s="2">
        <v>100</v>
      </c>
      <c r="X171" s="2"/>
      <c r="Y171" s="2">
        <v>100</v>
      </c>
      <c r="Z171" s="2">
        <v>300</v>
      </c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x14ac:dyDescent="0.2">
      <c r="A172" s="9">
        <v>45461</v>
      </c>
      <c r="B172" s="10" t="s">
        <v>60</v>
      </c>
      <c r="C172" s="2">
        <f t="shared" si="2"/>
        <v>-4845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x14ac:dyDescent="0.2">
      <c r="A173" s="9">
        <v>45462</v>
      </c>
      <c r="B173" s="10" t="s">
        <v>61</v>
      </c>
      <c r="C173" s="2">
        <f t="shared" si="2"/>
        <v>-4845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x14ac:dyDescent="0.2">
      <c r="A174" s="9">
        <v>45463</v>
      </c>
      <c r="B174" s="10" t="s">
        <v>62</v>
      </c>
      <c r="C174" s="2">
        <f t="shared" si="2"/>
        <v>-4845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x14ac:dyDescent="0.2">
      <c r="A175" s="9">
        <v>45464</v>
      </c>
      <c r="B175" s="10" t="s">
        <v>63</v>
      </c>
      <c r="C175" s="2">
        <f t="shared" si="2"/>
        <v>-3645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>
        <v>600</v>
      </c>
      <c r="T175" s="2">
        <v>600</v>
      </c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x14ac:dyDescent="0.2">
      <c r="A176" s="9">
        <v>45465</v>
      </c>
      <c r="B176" s="10" t="s">
        <v>64</v>
      </c>
      <c r="C176" s="2">
        <f t="shared" si="2"/>
        <v>-3645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x14ac:dyDescent="0.2">
      <c r="A177" s="9">
        <v>45466</v>
      </c>
      <c r="B177" s="10" t="s">
        <v>65</v>
      </c>
      <c r="C177" s="2">
        <f t="shared" si="2"/>
        <v>-3645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x14ac:dyDescent="0.2">
      <c r="A178" s="9">
        <v>45467</v>
      </c>
      <c r="B178" s="10" t="s">
        <v>58</v>
      </c>
      <c r="C178" s="2">
        <f t="shared" si="2"/>
        <v>-2695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>
        <v>100</v>
      </c>
      <c r="P178" s="2">
        <v>350</v>
      </c>
      <c r="Q178" s="2"/>
      <c r="R178" s="2"/>
      <c r="S178" s="2"/>
      <c r="T178" s="2"/>
      <c r="U178" s="2"/>
      <c r="V178" s="2"/>
      <c r="W178" s="2">
        <v>100</v>
      </c>
      <c r="X178" s="2"/>
      <c r="Y178" s="2">
        <v>100</v>
      </c>
      <c r="Z178" s="2">
        <v>300</v>
      </c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x14ac:dyDescent="0.2">
      <c r="A179" s="9">
        <v>45468</v>
      </c>
      <c r="B179" s="10" t="s">
        <v>60</v>
      </c>
      <c r="C179" s="2">
        <f t="shared" si="2"/>
        <v>-2695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x14ac:dyDescent="0.2">
      <c r="A180" s="9">
        <v>45469</v>
      </c>
      <c r="B180" s="10" t="s">
        <v>61</v>
      </c>
      <c r="C180" s="2">
        <f t="shared" si="2"/>
        <v>-2695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x14ac:dyDescent="0.2">
      <c r="A181" s="9">
        <v>45470</v>
      </c>
      <c r="B181" s="10" t="s">
        <v>62</v>
      </c>
      <c r="C181" s="2">
        <f t="shared" si="2"/>
        <v>-2695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x14ac:dyDescent="0.2">
      <c r="A182" s="9">
        <v>45471</v>
      </c>
      <c r="B182" s="10" t="s">
        <v>63</v>
      </c>
      <c r="C182" s="2">
        <f t="shared" si="2"/>
        <v>-885</v>
      </c>
      <c r="D182" s="2"/>
      <c r="E182" s="2"/>
      <c r="F182" s="2"/>
      <c r="G182" s="2"/>
      <c r="H182" s="2">
        <v>500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>
        <v>600</v>
      </c>
      <c r="T182" s="2"/>
      <c r="U182" s="2"/>
      <c r="V182" s="2">
        <v>200</v>
      </c>
      <c r="W182" s="2"/>
      <c r="X182" s="2"/>
      <c r="Y182" s="2"/>
      <c r="Z182" s="2"/>
      <c r="AA182" s="2"/>
      <c r="AB182" s="2"/>
      <c r="AC182" s="2">
        <v>300</v>
      </c>
      <c r="AD182" s="2">
        <v>150</v>
      </c>
      <c r="AE182" s="2">
        <v>60</v>
      </c>
      <c r="AF182" s="2"/>
      <c r="AG182" s="2"/>
      <c r="AH182" s="2"/>
      <c r="AI182" s="2"/>
      <c r="AJ182" s="2"/>
      <c r="AK182" s="2"/>
      <c r="AL182" s="2"/>
      <c r="AM182" s="2"/>
    </row>
    <row r="183" spans="1:39" x14ac:dyDescent="0.2">
      <c r="A183" s="9">
        <v>45472</v>
      </c>
      <c r="B183" s="10" t="s">
        <v>64</v>
      </c>
      <c r="C183" s="2">
        <f t="shared" si="2"/>
        <v>-885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x14ac:dyDescent="0.2">
      <c r="A184" s="9">
        <v>45473</v>
      </c>
      <c r="B184" s="10" t="s">
        <v>65</v>
      </c>
      <c r="C184" s="2">
        <f t="shared" si="2"/>
        <v>0</v>
      </c>
      <c r="D184" s="2"/>
      <c r="E184" s="2"/>
      <c r="F184" s="2"/>
      <c r="G184" s="2"/>
      <c r="H184" s="2"/>
      <c r="I184" s="2">
        <v>885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x14ac:dyDescent="0.2">
      <c r="A185" s="9">
        <v>45474</v>
      </c>
      <c r="B185" s="10" t="s">
        <v>58</v>
      </c>
      <c r="C185" s="2">
        <f t="shared" si="2"/>
        <v>-10740</v>
      </c>
      <c r="D185" s="2">
        <v>-6300</v>
      </c>
      <c r="E185" s="2">
        <v>-8000</v>
      </c>
      <c r="F185" s="2">
        <v>850</v>
      </c>
      <c r="G185" s="2"/>
      <c r="H185" s="2"/>
      <c r="I185" s="2"/>
      <c r="J185" s="2">
        <v>150</v>
      </c>
      <c r="K185" s="2"/>
      <c r="L185" s="2"/>
      <c r="M185" s="2">
        <v>350</v>
      </c>
      <c r="N185" s="2">
        <v>125</v>
      </c>
      <c r="O185" s="2">
        <v>100</v>
      </c>
      <c r="P185" s="2">
        <v>350</v>
      </c>
      <c r="Q185" s="2">
        <v>40</v>
      </c>
      <c r="R185" s="2">
        <v>200</v>
      </c>
      <c r="S185" s="2"/>
      <c r="T185" s="2"/>
      <c r="U185" s="2"/>
      <c r="V185" s="2"/>
      <c r="W185" s="2">
        <v>100</v>
      </c>
      <c r="X185" s="2">
        <v>150</v>
      </c>
      <c r="Y185" s="2">
        <v>100</v>
      </c>
      <c r="Z185" s="2">
        <v>300</v>
      </c>
      <c r="AA185" s="2"/>
      <c r="AB185" s="2"/>
      <c r="AC185" s="2"/>
      <c r="AD185" s="2"/>
      <c r="AE185" s="2"/>
      <c r="AF185" s="2">
        <v>75</v>
      </c>
      <c r="AG185" s="2">
        <v>45</v>
      </c>
      <c r="AH185" s="2">
        <v>10</v>
      </c>
      <c r="AI185" s="2">
        <v>180</v>
      </c>
      <c r="AJ185" s="2">
        <v>40</v>
      </c>
      <c r="AK185" s="2">
        <v>200</v>
      </c>
      <c r="AL185" s="2">
        <v>100</v>
      </c>
      <c r="AM185" s="2">
        <v>95</v>
      </c>
    </row>
    <row r="186" spans="1:39" x14ac:dyDescent="0.2">
      <c r="A186" s="9">
        <v>45475</v>
      </c>
      <c r="B186" s="10" t="s">
        <v>60</v>
      </c>
      <c r="C186" s="2">
        <f t="shared" si="2"/>
        <v>-10740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x14ac:dyDescent="0.2">
      <c r="A187" s="9">
        <v>45476</v>
      </c>
      <c r="B187" s="10" t="s">
        <v>61</v>
      </c>
      <c r="C187" s="2">
        <f t="shared" si="2"/>
        <v>-10740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x14ac:dyDescent="0.2">
      <c r="A188" s="9">
        <v>45477</v>
      </c>
      <c r="B188" s="10" t="s">
        <v>62</v>
      </c>
      <c r="C188" s="2">
        <f t="shared" si="2"/>
        <v>-10740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2">
      <c r="A189" s="9">
        <v>45478</v>
      </c>
      <c r="B189" s="10" t="s">
        <v>63</v>
      </c>
      <c r="C189" s="2">
        <f t="shared" si="2"/>
        <v>-9540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>
        <v>600</v>
      </c>
      <c r="T189" s="2">
        <v>600</v>
      </c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2">
      <c r="A190" s="9">
        <v>45479</v>
      </c>
      <c r="B190" s="10" t="s">
        <v>64</v>
      </c>
      <c r="C190" s="2">
        <f t="shared" si="2"/>
        <v>-9540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x14ac:dyDescent="0.2">
      <c r="A191" s="9">
        <v>45480</v>
      </c>
      <c r="B191" s="10" t="s">
        <v>65</v>
      </c>
      <c r="C191" s="2">
        <f t="shared" si="2"/>
        <v>-9540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x14ac:dyDescent="0.2">
      <c r="A192" s="9">
        <v>45481</v>
      </c>
      <c r="B192" s="10" t="s">
        <v>58</v>
      </c>
      <c r="C192" s="2">
        <f t="shared" si="2"/>
        <v>-8590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>
        <v>100</v>
      </c>
      <c r="P192" s="2">
        <v>350</v>
      </c>
      <c r="Q192" s="2"/>
      <c r="R192" s="2"/>
      <c r="S192" s="2"/>
      <c r="T192" s="2"/>
      <c r="U192" s="2"/>
      <c r="V192" s="2"/>
      <c r="W192" s="2">
        <v>100</v>
      </c>
      <c r="X192" s="2"/>
      <c r="Y192" s="2">
        <v>100</v>
      </c>
      <c r="Z192" s="2">
        <v>300</v>
      </c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x14ac:dyDescent="0.2">
      <c r="A193" s="9">
        <v>45482</v>
      </c>
      <c r="B193" s="10" t="s">
        <v>60</v>
      </c>
      <c r="C193" s="2">
        <f t="shared" si="2"/>
        <v>-8590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x14ac:dyDescent="0.2">
      <c r="A194" s="9">
        <v>45483</v>
      </c>
      <c r="B194" s="10" t="s">
        <v>61</v>
      </c>
      <c r="C194" s="2">
        <f t="shared" si="2"/>
        <v>-8590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x14ac:dyDescent="0.2">
      <c r="A195" s="9">
        <v>45484</v>
      </c>
      <c r="B195" s="10" t="s">
        <v>62</v>
      </c>
      <c r="C195" s="2">
        <f t="shared" si="2"/>
        <v>-8590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x14ac:dyDescent="0.2">
      <c r="A196" s="9">
        <v>45485</v>
      </c>
      <c r="B196" s="10" t="s">
        <v>63</v>
      </c>
      <c r="C196" s="2">
        <f t="shared" si="2"/>
        <v>-7190</v>
      </c>
      <c r="D196" s="2"/>
      <c r="E196" s="2"/>
      <c r="F196" s="2"/>
      <c r="G196" s="2">
        <v>800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>
        <v>600</v>
      </c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x14ac:dyDescent="0.2">
      <c r="A197" s="9">
        <v>45486</v>
      </c>
      <c r="B197" s="10" t="s">
        <v>64</v>
      </c>
      <c r="C197" s="2">
        <f t="shared" ref="C197:C260" si="3">C196+SUM(D197:AM197)</f>
        <v>-7190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x14ac:dyDescent="0.2">
      <c r="A198" s="9">
        <v>45487</v>
      </c>
      <c r="B198" s="10" t="s">
        <v>65</v>
      </c>
      <c r="C198" s="2">
        <f t="shared" si="3"/>
        <v>-7190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x14ac:dyDescent="0.2">
      <c r="A199" s="9">
        <v>45488</v>
      </c>
      <c r="B199" s="10" t="s">
        <v>58</v>
      </c>
      <c r="C199" s="2">
        <f t="shared" si="3"/>
        <v>-5175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>
        <v>100</v>
      </c>
      <c r="P199" s="2">
        <v>350</v>
      </c>
      <c r="Q199" s="2"/>
      <c r="R199" s="2"/>
      <c r="S199" s="2"/>
      <c r="T199" s="2"/>
      <c r="U199" s="2">
        <v>850</v>
      </c>
      <c r="V199" s="2"/>
      <c r="W199" s="2">
        <v>100</v>
      </c>
      <c r="X199" s="2"/>
      <c r="Y199" s="2">
        <v>100</v>
      </c>
      <c r="Z199" s="2">
        <v>300</v>
      </c>
      <c r="AA199" s="2">
        <v>85</v>
      </c>
      <c r="AB199" s="2">
        <v>130</v>
      </c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x14ac:dyDescent="0.2">
      <c r="A200" s="9">
        <v>45489</v>
      </c>
      <c r="B200" s="10" t="s">
        <v>60</v>
      </c>
      <c r="C200" s="2">
        <f t="shared" si="3"/>
        <v>-5175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x14ac:dyDescent="0.2">
      <c r="A201" s="9">
        <v>45490</v>
      </c>
      <c r="B201" s="10" t="s">
        <v>61</v>
      </c>
      <c r="C201" s="2">
        <f t="shared" si="3"/>
        <v>-5175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x14ac:dyDescent="0.2">
      <c r="A202" s="9">
        <v>45491</v>
      </c>
      <c r="B202" s="10" t="s">
        <v>62</v>
      </c>
      <c r="C202" s="2">
        <f t="shared" si="3"/>
        <v>-5175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x14ac:dyDescent="0.2">
      <c r="A203" s="9">
        <v>45492</v>
      </c>
      <c r="B203" s="10" t="s">
        <v>63</v>
      </c>
      <c r="C203" s="2">
        <f t="shared" si="3"/>
        <v>-3975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>
        <v>600</v>
      </c>
      <c r="T203" s="2">
        <v>600</v>
      </c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x14ac:dyDescent="0.2">
      <c r="A204" s="9">
        <v>45493</v>
      </c>
      <c r="B204" s="10" t="s">
        <v>64</v>
      </c>
      <c r="C204" s="2">
        <f t="shared" si="3"/>
        <v>-3975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x14ac:dyDescent="0.2">
      <c r="A205" s="9">
        <v>45494</v>
      </c>
      <c r="B205" s="10" t="s">
        <v>65</v>
      </c>
      <c r="C205" s="2">
        <f t="shared" si="3"/>
        <v>-3975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x14ac:dyDescent="0.2">
      <c r="A206" s="9">
        <v>45495</v>
      </c>
      <c r="B206" s="10" t="s">
        <v>58</v>
      </c>
      <c r="C206" s="2">
        <f t="shared" si="3"/>
        <v>-3025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>
        <v>100</v>
      </c>
      <c r="P206" s="2">
        <v>350</v>
      </c>
      <c r="Q206" s="2"/>
      <c r="R206" s="2"/>
      <c r="S206" s="2"/>
      <c r="T206" s="2"/>
      <c r="U206" s="2"/>
      <c r="V206" s="2"/>
      <c r="W206" s="2">
        <v>100</v>
      </c>
      <c r="X206" s="2"/>
      <c r="Y206" s="2">
        <v>100</v>
      </c>
      <c r="Z206" s="2">
        <v>300</v>
      </c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x14ac:dyDescent="0.2">
      <c r="A207" s="9">
        <v>45496</v>
      </c>
      <c r="B207" s="10" t="s">
        <v>60</v>
      </c>
      <c r="C207" s="2">
        <f t="shared" si="3"/>
        <v>-3025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x14ac:dyDescent="0.2">
      <c r="A208" s="9">
        <v>45497</v>
      </c>
      <c r="B208" s="10" t="s">
        <v>61</v>
      </c>
      <c r="C208" s="2">
        <f t="shared" si="3"/>
        <v>-3025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x14ac:dyDescent="0.2">
      <c r="A209" s="9">
        <v>45498</v>
      </c>
      <c r="B209" s="10" t="s">
        <v>62</v>
      </c>
      <c r="C209" s="2">
        <f t="shared" si="3"/>
        <v>-3025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x14ac:dyDescent="0.2">
      <c r="A210" s="9">
        <v>45499</v>
      </c>
      <c r="B210" s="10" t="s">
        <v>63</v>
      </c>
      <c r="C210" s="2">
        <f t="shared" si="3"/>
        <v>-2425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>
        <v>600</v>
      </c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x14ac:dyDescent="0.2">
      <c r="A211" s="9">
        <v>45500</v>
      </c>
      <c r="B211" s="10" t="s">
        <v>64</v>
      </c>
      <c r="C211" s="2">
        <f t="shared" si="3"/>
        <v>-2425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x14ac:dyDescent="0.2">
      <c r="A212" s="9">
        <v>45501</v>
      </c>
      <c r="B212" s="10" t="s">
        <v>65</v>
      </c>
      <c r="C212" s="2">
        <f t="shared" si="3"/>
        <v>-2425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x14ac:dyDescent="0.2">
      <c r="A213" s="9">
        <v>45502</v>
      </c>
      <c r="B213" s="10" t="s">
        <v>58</v>
      </c>
      <c r="C213" s="2">
        <f t="shared" si="3"/>
        <v>-1475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>
        <v>100</v>
      </c>
      <c r="P213" s="2">
        <v>350</v>
      </c>
      <c r="Q213" s="2"/>
      <c r="R213" s="2"/>
      <c r="S213" s="2"/>
      <c r="T213" s="2"/>
      <c r="U213" s="2"/>
      <c r="V213" s="2"/>
      <c r="W213" s="2">
        <v>100</v>
      </c>
      <c r="X213" s="2"/>
      <c r="Y213" s="2">
        <v>100</v>
      </c>
      <c r="Z213" s="2">
        <v>300</v>
      </c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x14ac:dyDescent="0.2">
      <c r="A214" s="9">
        <v>45503</v>
      </c>
      <c r="B214" s="10" t="s">
        <v>60</v>
      </c>
      <c r="C214" s="2">
        <f t="shared" si="3"/>
        <v>-1475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x14ac:dyDescent="0.2">
      <c r="A215" s="9">
        <v>45504</v>
      </c>
      <c r="B215" s="10" t="s">
        <v>61</v>
      </c>
      <c r="C215" s="2">
        <f t="shared" si="3"/>
        <v>0</v>
      </c>
      <c r="D215" s="2"/>
      <c r="E215" s="2"/>
      <c r="F215" s="2"/>
      <c r="G215" s="2"/>
      <c r="H215" s="2">
        <v>500</v>
      </c>
      <c r="I215" s="2">
        <v>265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>
        <v>200</v>
      </c>
      <c r="W215" s="2"/>
      <c r="X215" s="2"/>
      <c r="Y215" s="2"/>
      <c r="Z215" s="2"/>
      <c r="AA215" s="2"/>
      <c r="AB215" s="2"/>
      <c r="AC215" s="2">
        <v>300</v>
      </c>
      <c r="AD215" s="2">
        <v>150</v>
      </c>
      <c r="AE215" s="2">
        <v>60</v>
      </c>
      <c r="AF215" s="2"/>
      <c r="AG215" s="2"/>
      <c r="AH215" s="2"/>
      <c r="AI215" s="2"/>
      <c r="AJ215" s="2"/>
      <c r="AK215" s="2"/>
      <c r="AL215" s="2"/>
      <c r="AM215" s="2"/>
    </row>
    <row r="216" spans="1:39" x14ac:dyDescent="0.2">
      <c r="A216" s="9">
        <v>45505</v>
      </c>
      <c r="B216" s="10" t="s">
        <v>62</v>
      </c>
      <c r="C216" s="2">
        <f t="shared" si="3"/>
        <v>-12165</v>
      </c>
      <c r="D216" s="2">
        <v>-6300</v>
      </c>
      <c r="E216" s="2">
        <v>-8000</v>
      </c>
      <c r="F216" s="2">
        <v>850</v>
      </c>
      <c r="G216" s="2"/>
      <c r="H216" s="2"/>
      <c r="I216" s="2"/>
      <c r="J216" s="2">
        <v>150</v>
      </c>
      <c r="K216" s="2"/>
      <c r="L216" s="2"/>
      <c r="M216" s="2"/>
      <c r="N216" s="2"/>
      <c r="O216" s="2"/>
      <c r="P216" s="2"/>
      <c r="Q216" s="2">
        <v>40</v>
      </c>
      <c r="R216" s="2">
        <v>200</v>
      </c>
      <c r="S216" s="2"/>
      <c r="T216" s="2"/>
      <c r="U216" s="2"/>
      <c r="V216" s="2"/>
      <c r="W216" s="2"/>
      <c r="X216" s="2">
        <v>150</v>
      </c>
      <c r="Y216" s="2"/>
      <c r="Z216" s="2"/>
      <c r="AA216" s="2"/>
      <c r="AB216" s="2"/>
      <c r="AC216" s="2"/>
      <c r="AD216" s="2"/>
      <c r="AE216" s="2"/>
      <c r="AF216" s="2">
        <v>75</v>
      </c>
      <c r="AG216" s="2">
        <v>45</v>
      </c>
      <c r="AH216" s="2">
        <v>10</v>
      </c>
      <c r="AI216" s="2">
        <v>180</v>
      </c>
      <c r="AJ216" s="2">
        <v>40</v>
      </c>
      <c r="AK216" s="2">
        <v>200</v>
      </c>
      <c r="AL216" s="2">
        <v>100</v>
      </c>
      <c r="AM216" s="2">
        <v>95</v>
      </c>
    </row>
    <row r="217" spans="1:39" x14ac:dyDescent="0.2">
      <c r="A217" s="9">
        <v>45506</v>
      </c>
      <c r="B217" s="10" t="s">
        <v>63</v>
      </c>
      <c r="C217" s="2">
        <f t="shared" si="3"/>
        <v>-10965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>
        <v>600</v>
      </c>
      <c r="T217" s="2">
        <v>600</v>
      </c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x14ac:dyDescent="0.2">
      <c r="A218" s="9">
        <v>45507</v>
      </c>
      <c r="B218" s="10" t="s">
        <v>64</v>
      </c>
      <c r="C218" s="2">
        <f t="shared" si="3"/>
        <v>-10965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x14ac:dyDescent="0.2">
      <c r="A219" s="9">
        <v>45508</v>
      </c>
      <c r="B219" s="10" t="s">
        <v>65</v>
      </c>
      <c r="C219" s="2">
        <f t="shared" si="3"/>
        <v>-10965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x14ac:dyDescent="0.2">
      <c r="A220" s="9">
        <v>45509</v>
      </c>
      <c r="B220" s="10" t="s">
        <v>58</v>
      </c>
      <c r="C220" s="2">
        <f t="shared" si="3"/>
        <v>-10015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>
        <v>100</v>
      </c>
      <c r="P220" s="2">
        <v>350</v>
      </c>
      <c r="Q220" s="2"/>
      <c r="R220" s="2"/>
      <c r="S220" s="2"/>
      <c r="T220" s="2"/>
      <c r="U220" s="2"/>
      <c r="V220" s="2"/>
      <c r="W220" s="2">
        <v>100</v>
      </c>
      <c r="X220" s="2"/>
      <c r="Y220" s="2">
        <v>100</v>
      </c>
      <c r="Z220" s="2">
        <v>300</v>
      </c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x14ac:dyDescent="0.2">
      <c r="A221" s="9">
        <v>45510</v>
      </c>
      <c r="B221" s="10" t="s">
        <v>60</v>
      </c>
      <c r="C221" s="2">
        <f t="shared" si="3"/>
        <v>-10015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x14ac:dyDescent="0.2">
      <c r="A222" s="9">
        <v>45511</v>
      </c>
      <c r="B222" s="10" t="s">
        <v>61</v>
      </c>
      <c r="C222" s="2">
        <f t="shared" si="3"/>
        <v>-10015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x14ac:dyDescent="0.2">
      <c r="A223" s="9">
        <v>45512</v>
      </c>
      <c r="B223" s="10" t="s">
        <v>62</v>
      </c>
      <c r="C223" s="2">
        <f t="shared" si="3"/>
        <v>-10015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x14ac:dyDescent="0.2">
      <c r="A224" s="9">
        <v>45513</v>
      </c>
      <c r="B224" s="10" t="s">
        <v>63</v>
      </c>
      <c r="C224" s="2">
        <f t="shared" si="3"/>
        <v>-9415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>
        <v>600</v>
      </c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x14ac:dyDescent="0.2">
      <c r="A225" s="9">
        <v>45514</v>
      </c>
      <c r="B225" s="10" t="s">
        <v>64</v>
      </c>
      <c r="C225" s="2">
        <f t="shared" si="3"/>
        <v>-9415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x14ac:dyDescent="0.2">
      <c r="A226" s="9">
        <v>45515</v>
      </c>
      <c r="B226" s="10" t="s">
        <v>65</v>
      </c>
      <c r="C226" s="2">
        <f t="shared" si="3"/>
        <v>-9415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x14ac:dyDescent="0.2">
      <c r="A227" s="9">
        <v>45516</v>
      </c>
      <c r="B227" s="10" t="s">
        <v>58</v>
      </c>
      <c r="C227" s="2">
        <f t="shared" si="3"/>
        <v>-7665</v>
      </c>
      <c r="D227" s="2"/>
      <c r="E227" s="2"/>
      <c r="F227" s="2"/>
      <c r="G227" s="2">
        <v>800</v>
      </c>
      <c r="H227" s="2"/>
      <c r="I227" s="2"/>
      <c r="J227" s="2"/>
      <c r="K227" s="2"/>
      <c r="L227" s="2"/>
      <c r="M227" s="2"/>
      <c r="N227" s="2"/>
      <c r="O227" s="2">
        <v>100</v>
      </c>
      <c r="P227" s="2">
        <v>350</v>
      </c>
      <c r="Q227" s="2"/>
      <c r="R227" s="2"/>
      <c r="S227" s="2"/>
      <c r="T227" s="2"/>
      <c r="U227" s="2"/>
      <c r="V227" s="2"/>
      <c r="W227" s="2">
        <v>100</v>
      </c>
      <c r="X227" s="2"/>
      <c r="Y227" s="2">
        <v>100</v>
      </c>
      <c r="Z227" s="2">
        <v>300</v>
      </c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x14ac:dyDescent="0.2">
      <c r="A228" s="9">
        <v>45517</v>
      </c>
      <c r="B228" s="10" t="s">
        <v>60</v>
      </c>
      <c r="C228" s="2">
        <f t="shared" si="3"/>
        <v>-7665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x14ac:dyDescent="0.2">
      <c r="A229" s="9">
        <v>45518</v>
      </c>
      <c r="B229" s="10" t="s">
        <v>61</v>
      </c>
      <c r="C229" s="2">
        <f t="shared" si="3"/>
        <v>-7665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x14ac:dyDescent="0.2">
      <c r="A230" s="9">
        <v>45519</v>
      </c>
      <c r="B230" s="10" t="s">
        <v>62</v>
      </c>
      <c r="C230" s="2">
        <f t="shared" si="3"/>
        <v>-7450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>
        <v>85</v>
      </c>
      <c r="AB230" s="2">
        <v>130</v>
      </c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x14ac:dyDescent="0.2">
      <c r="A231" s="9">
        <v>45520</v>
      </c>
      <c r="B231" s="10" t="s">
        <v>63</v>
      </c>
      <c r="C231" s="2">
        <f t="shared" si="3"/>
        <v>-6250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>
        <v>600</v>
      </c>
      <c r="T231" s="2">
        <v>600</v>
      </c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x14ac:dyDescent="0.2">
      <c r="A232" s="9">
        <v>45521</v>
      </c>
      <c r="B232" s="10" t="s">
        <v>64</v>
      </c>
      <c r="C232" s="2">
        <f t="shared" si="3"/>
        <v>-6250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x14ac:dyDescent="0.2">
      <c r="A233" s="9">
        <v>45522</v>
      </c>
      <c r="B233" s="10" t="s">
        <v>65</v>
      </c>
      <c r="C233" s="2">
        <f t="shared" si="3"/>
        <v>-6250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x14ac:dyDescent="0.2">
      <c r="A234" s="9">
        <v>45523</v>
      </c>
      <c r="B234" s="10" t="s">
        <v>58</v>
      </c>
      <c r="C234" s="2">
        <f t="shared" si="3"/>
        <v>-5300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>
        <v>100</v>
      </c>
      <c r="P234" s="2">
        <v>350</v>
      </c>
      <c r="Q234" s="2"/>
      <c r="R234" s="2"/>
      <c r="S234" s="2"/>
      <c r="T234" s="2"/>
      <c r="U234" s="2"/>
      <c r="V234" s="2"/>
      <c r="W234" s="2">
        <v>100</v>
      </c>
      <c r="X234" s="2"/>
      <c r="Y234" s="2">
        <v>100</v>
      </c>
      <c r="Z234" s="2">
        <v>300</v>
      </c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x14ac:dyDescent="0.2">
      <c r="A235" s="9">
        <v>45524</v>
      </c>
      <c r="B235" s="10" t="s">
        <v>60</v>
      </c>
      <c r="C235" s="2">
        <f t="shared" si="3"/>
        <v>-5300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x14ac:dyDescent="0.2">
      <c r="A236" s="9">
        <v>45525</v>
      </c>
      <c r="B236" s="10" t="s">
        <v>61</v>
      </c>
      <c r="C236" s="2">
        <f t="shared" si="3"/>
        <v>-5300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x14ac:dyDescent="0.2">
      <c r="A237" s="9">
        <v>45526</v>
      </c>
      <c r="B237" s="10" t="s">
        <v>62</v>
      </c>
      <c r="C237" s="2">
        <f t="shared" si="3"/>
        <v>-5300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x14ac:dyDescent="0.2">
      <c r="A238" s="9">
        <v>45527</v>
      </c>
      <c r="B238" s="10" t="s">
        <v>63</v>
      </c>
      <c r="C238" s="2">
        <f t="shared" si="3"/>
        <v>-4700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>
        <v>600</v>
      </c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x14ac:dyDescent="0.2">
      <c r="A239" s="9">
        <v>45528</v>
      </c>
      <c r="B239" s="10" t="s">
        <v>64</v>
      </c>
      <c r="C239" s="2">
        <f t="shared" si="3"/>
        <v>-4700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x14ac:dyDescent="0.2">
      <c r="A240" s="9">
        <v>45529</v>
      </c>
      <c r="B240" s="10" t="s">
        <v>65</v>
      </c>
      <c r="C240" s="2">
        <f t="shared" si="3"/>
        <v>-4700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x14ac:dyDescent="0.2">
      <c r="A241" s="9">
        <v>45530</v>
      </c>
      <c r="B241" s="10" t="s">
        <v>58</v>
      </c>
      <c r="C241" s="2">
        <f t="shared" si="3"/>
        <v>-3750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>
        <v>100</v>
      </c>
      <c r="P241" s="2">
        <v>350</v>
      </c>
      <c r="Q241" s="2"/>
      <c r="R241" s="2"/>
      <c r="S241" s="2"/>
      <c r="T241" s="2"/>
      <c r="U241" s="2"/>
      <c r="V241" s="2"/>
      <c r="W241" s="2">
        <v>100</v>
      </c>
      <c r="X241" s="2"/>
      <c r="Y241" s="2">
        <v>100</v>
      </c>
      <c r="Z241" s="2">
        <v>300</v>
      </c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x14ac:dyDescent="0.2">
      <c r="A242" s="9">
        <v>45531</v>
      </c>
      <c r="B242" s="10" t="s">
        <v>60</v>
      </c>
      <c r="C242" s="2">
        <f t="shared" si="3"/>
        <v>-3750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x14ac:dyDescent="0.2">
      <c r="A243" s="9">
        <v>45532</v>
      </c>
      <c r="B243" s="10" t="s">
        <v>61</v>
      </c>
      <c r="C243" s="2">
        <f t="shared" si="3"/>
        <v>-3750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x14ac:dyDescent="0.2">
      <c r="A244" s="9">
        <v>45533</v>
      </c>
      <c r="B244" s="10" t="s">
        <v>62</v>
      </c>
      <c r="C244" s="2">
        <f t="shared" si="3"/>
        <v>0</v>
      </c>
      <c r="D244" s="2"/>
      <c r="E244" s="2"/>
      <c r="F244" s="2"/>
      <c r="G244" s="2"/>
      <c r="H244" s="2"/>
      <c r="I244" s="2">
        <v>3750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x14ac:dyDescent="0.2">
      <c r="A245" s="9">
        <v>45534</v>
      </c>
      <c r="B245" s="10" t="s">
        <v>63</v>
      </c>
      <c r="C245" s="2">
        <f t="shared" si="3"/>
        <v>-10025</v>
      </c>
      <c r="D245" s="2">
        <v>-6300</v>
      </c>
      <c r="E245" s="2">
        <v>-8000</v>
      </c>
      <c r="F245" s="2">
        <v>850</v>
      </c>
      <c r="G245" s="2"/>
      <c r="H245" s="2">
        <v>500</v>
      </c>
      <c r="I245" s="2"/>
      <c r="J245" s="2">
        <v>150</v>
      </c>
      <c r="K245" s="2">
        <v>500</v>
      </c>
      <c r="L245" s="2"/>
      <c r="M245" s="2"/>
      <c r="N245" s="2">
        <v>125</v>
      </c>
      <c r="O245" s="2"/>
      <c r="P245" s="2"/>
      <c r="Q245" s="2">
        <v>40</v>
      </c>
      <c r="R245" s="2">
        <v>200</v>
      </c>
      <c r="S245" s="2">
        <v>600</v>
      </c>
      <c r="T245" s="2">
        <v>600</v>
      </c>
      <c r="U245" s="2"/>
      <c r="V245" s="2">
        <v>200</v>
      </c>
      <c r="W245" s="2"/>
      <c r="X245" s="2"/>
      <c r="Y245" s="2"/>
      <c r="Z245" s="2"/>
      <c r="AA245" s="2"/>
      <c r="AB245" s="2"/>
      <c r="AC245" s="2">
        <v>300</v>
      </c>
      <c r="AD245" s="2">
        <v>150</v>
      </c>
      <c r="AE245" s="2">
        <v>60</v>
      </c>
      <c r="AF245" s="2"/>
      <c r="AG245" s="2"/>
      <c r="AH245" s="2"/>
      <c r="AI245" s="2"/>
      <c r="AJ245" s="2"/>
      <c r="AK245" s="2"/>
      <c r="AL245" s="2"/>
      <c r="AM245" s="2"/>
    </row>
    <row r="246" spans="1:39" x14ac:dyDescent="0.2">
      <c r="A246" s="9">
        <v>45535</v>
      </c>
      <c r="B246" s="10" t="s">
        <v>64</v>
      </c>
      <c r="C246" s="2">
        <f t="shared" si="3"/>
        <v>-10025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x14ac:dyDescent="0.2">
      <c r="A247" s="9">
        <v>45536</v>
      </c>
      <c r="B247" s="10" t="s">
        <v>65</v>
      </c>
      <c r="C247" s="2">
        <f t="shared" si="3"/>
        <v>-9130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>
        <v>150</v>
      </c>
      <c r="Y247" s="2"/>
      <c r="Z247" s="2"/>
      <c r="AA247" s="2"/>
      <c r="AB247" s="2"/>
      <c r="AC247" s="2"/>
      <c r="AD247" s="2"/>
      <c r="AE247" s="2"/>
      <c r="AF247" s="2">
        <v>75</v>
      </c>
      <c r="AG247" s="2">
        <v>45</v>
      </c>
      <c r="AH247" s="2">
        <v>10</v>
      </c>
      <c r="AI247" s="2">
        <v>180</v>
      </c>
      <c r="AJ247" s="2">
        <v>40</v>
      </c>
      <c r="AK247" s="2">
        <v>200</v>
      </c>
      <c r="AL247" s="2">
        <v>100</v>
      </c>
      <c r="AM247" s="2">
        <v>95</v>
      </c>
    </row>
    <row r="248" spans="1:39" x14ac:dyDescent="0.2">
      <c r="A248" s="9">
        <v>45537</v>
      </c>
      <c r="B248" s="10" t="s">
        <v>58</v>
      </c>
      <c r="C248" s="2">
        <f t="shared" si="3"/>
        <v>-8180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>
        <v>100</v>
      </c>
      <c r="P248" s="2">
        <v>350</v>
      </c>
      <c r="Q248" s="2"/>
      <c r="R248" s="2"/>
      <c r="S248" s="2"/>
      <c r="T248" s="2"/>
      <c r="U248" s="2"/>
      <c r="V248" s="2"/>
      <c r="W248" s="2">
        <v>100</v>
      </c>
      <c r="X248" s="2"/>
      <c r="Y248" s="2">
        <v>100</v>
      </c>
      <c r="Z248" s="2">
        <v>300</v>
      </c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x14ac:dyDescent="0.2">
      <c r="A249" s="9">
        <v>45538</v>
      </c>
      <c r="B249" s="10" t="s">
        <v>60</v>
      </c>
      <c r="C249" s="2">
        <f t="shared" si="3"/>
        <v>-8180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x14ac:dyDescent="0.2">
      <c r="A250" s="9">
        <v>45539</v>
      </c>
      <c r="B250" s="10" t="s">
        <v>61</v>
      </c>
      <c r="C250" s="2">
        <f t="shared" si="3"/>
        <v>-8180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x14ac:dyDescent="0.2">
      <c r="A251" s="9">
        <v>45540</v>
      </c>
      <c r="B251" s="10" t="s">
        <v>62</v>
      </c>
      <c r="C251" s="2">
        <f t="shared" si="3"/>
        <v>-8180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x14ac:dyDescent="0.2">
      <c r="A252" s="9">
        <v>45541</v>
      </c>
      <c r="B252" s="10" t="s">
        <v>63</v>
      </c>
      <c r="C252" s="2">
        <f t="shared" si="3"/>
        <v>-7580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>
        <v>600</v>
      </c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x14ac:dyDescent="0.2">
      <c r="A253" s="9">
        <v>45542</v>
      </c>
      <c r="B253" s="10" t="s">
        <v>64</v>
      </c>
      <c r="C253" s="2">
        <f t="shared" si="3"/>
        <v>-7580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x14ac:dyDescent="0.2">
      <c r="A254" s="9">
        <v>45543</v>
      </c>
      <c r="B254" s="10" t="s">
        <v>65</v>
      </c>
      <c r="C254" s="2">
        <f t="shared" si="3"/>
        <v>-7580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x14ac:dyDescent="0.2">
      <c r="A255" s="9">
        <v>45544</v>
      </c>
      <c r="B255" s="10" t="s">
        <v>58</v>
      </c>
      <c r="C255" s="2">
        <f t="shared" si="3"/>
        <v>-6630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>
        <v>100</v>
      </c>
      <c r="P255" s="2">
        <v>350</v>
      </c>
      <c r="Q255" s="2"/>
      <c r="R255" s="2"/>
      <c r="S255" s="2"/>
      <c r="T255" s="2"/>
      <c r="U255" s="2"/>
      <c r="V255" s="2"/>
      <c r="W255" s="2">
        <v>100</v>
      </c>
      <c r="X255" s="2"/>
      <c r="Y255" s="2">
        <v>100</v>
      </c>
      <c r="Z255" s="2">
        <v>300</v>
      </c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x14ac:dyDescent="0.2">
      <c r="A256" s="9">
        <v>45545</v>
      </c>
      <c r="B256" s="10" t="s">
        <v>60</v>
      </c>
      <c r="C256" s="2">
        <f t="shared" si="3"/>
        <v>-6630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x14ac:dyDescent="0.2">
      <c r="A257" s="9">
        <v>45546</v>
      </c>
      <c r="B257" s="10" t="s">
        <v>61</v>
      </c>
      <c r="C257" s="2">
        <f t="shared" si="3"/>
        <v>-6630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x14ac:dyDescent="0.2">
      <c r="A258" s="9">
        <v>45547</v>
      </c>
      <c r="B258" s="10" t="s">
        <v>62</v>
      </c>
      <c r="C258" s="2">
        <f t="shared" si="3"/>
        <v>-5830</v>
      </c>
      <c r="D258" s="2"/>
      <c r="E258" s="2"/>
      <c r="F258" s="2"/>
      <c r="G258" s="2">
        <v>800</v>
      </c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x14ac:dyDescent="0.2">
      <c r="A259" s="9">
        <v>45548</v>
      </c>
      <c r="B259" s="10" t="s">
        <v>63</v>
      </c>
      <c r="C259" s="2">
        <f t="shared" si="3"/>
        <v>-4630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>
        <v>600</v>
      </c>
      <c r="T259" s="2">
        <v>600</v>
      </c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x14ac:dyDescent="0.2">
      <c r="A260" s="9">
        <v>45549</v>
      </c>
      <c r="B260" s="10" t="s">
        <v>64</v>
      </c>
      <c r="C260" s="2">
        <f t="shared" si="3"/>
        <v>-4630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x14ac:dyDescent="0.2">
      <c r="A261" s="9">
        <v>45550</v>
      </c>
      <c r="B261" s="10" t="s">
        <v>65</v>
      </c>
      <c r="C261" s="2">
        <f t="shared" ref="C261:C324" si="4">C260+SUM(D261:AM261)</f>
        <v>-4415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>
        <v>85</v>
      </c>
      <c r="AB261" s="2">
        <v>130</v>
      </c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x14ac:dyDescent="0.2">
      <c r="A262" s="9">
        <v>45551</v>
      </c>
      <c r="B262" s="10" t="s">
        <v>58</v>
      </c>
      <c r="C262" s="2">
        <f t="shared" si="4"/>
        <v>-3465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>
        <v>100</v>
      </c>
      <c r="P262" s="2">
        <v>350</v>
      </c>
      <c r="Q262" s="2"/>
      <c r="R262" s="2"/>
      <c r="S262" s="2"/>
      <c r="T262" s="2"/>
      <c r="U262" s="2"/>
      <c r="V262" s="2"/>
      <c r="W262" s="2">
        <v>100</v>
      </c>
      <c r="X262" s="2"/>
      <c r="Y262" s="2">
        <v>100</v>
      </c>
      <c r="Z262" s="2">
        <v>300</v>
      </c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x14ac:dyDescent="0.2">
      <c r="A263" s="9">
        <v>45552</v>
      </c>
      <c r="B263" s="10" t="s">
        <v>60</v>
      </c>
      <c r="C263" s="2">
        <f t="shared" si="4"/>
        <v>-3465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x14ac:dyDescent="0.2">
      <c r="A264" s="9">
        <v>45553</v>
      </c>
      <c r="B264" s="10" t="s">
        <v>61</v>
      </c>
      <c r="C264" s="2">
        <f t="shared" si="4"/>
        <v>-3465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x14ac:dyDescent="0.2">
      <c r="A265" s="9">
        <v>45554</v>
      </c>
      <c r="B265" s="10" t="s">
        <v>62</v>
      </c>
      <c r="C265" s="2">
        <f t="shared" si="4"/>
        <v>-3465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x14ac:dyDescent="0.2">
      <c r="A266" s="9">
        <v>45555</v>
      </c>
      <c r="B266" s="10" t="s">
        <v>63</v>
      </c>
      <c r="C266" s="2">
        <f t="shared" si="4"/>
        <v>-2865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>
        <v>600</v>
      </c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x14ac:dyDescent="0.2">
      <c r="A267" s="9">
        <v>45556</v>
      </c>
      <c r="B267" s="10" t="s">
        <v>64</v>
      </c>
      <c r="C267" s="2">
        <f t="shared" si="4"/>
        <v>-2865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x14ac:dyDescent="0.2">
      <c r="A268" s="9">
        <v>45557</v>
      </c>
      <c r="B268" s="10" t="s">
        <v>65</v>
      </c>
      <c r="C268" s="2">
        <f t="shared" si="4"/>
        <v>-2865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x14ac:dyDescent="0.2">
      <c r="A269" s="9">
        <v>45558</v>
      </c>
      <c r="B269" s="10" t="s">
        <v>58</v>
      </c>
      <c r="C269" s="2">
        <f t="shared" si="4"/>
        <v>-1915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>
        <v>100</v>
      </c>
      <c r="P269" s="2">
        <v>350</v>
      </c>
      <c r="Q269" s="2"/>
      <c r="R269" s="2"/>
      <c r="S269" s="2"/>
      <c r="T269" s="2"/>
      <c r="U269" s="2"/>
      <c r="V269" s="2"/>
      <c r="W269" s="2">
        <v>100</v>
      </c>
      <c r="X269" s="2"/>
      <c r="Y269" s="2">
        <v>100</v>
      </c>
      <c r="Z269" s="2">
        <v>300</v>
      </c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x14ac:dyDescent="0.2">
      <c r="A270" s="9">
        <v>45559</v>
      </c>
      <c r="B270" s="10" t="s">
        <v>60</v>
      </c>
      <c r="C270" s="2">
        <f t="shared" si="4"/>
        <v>-1915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x14ac:dyDescent="0.2">
      <c r="A271" s="9">
        <v>45560</v>
      </c>
      <c r="B271" s="10" t="s">
        <v>61</v>
      </c>
      <c r="C271" s="2">
        <f t="shared" si="4"/>
        <v>-1915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x14ac:dyDescent="0.2">
      <c r="A272" s="9">
        <v>45561</v>
      </c>
      <c r="B272" s="10" t="s">
        <v>62</v>
      </c>
      <c r="C272" s="2">
        <f t="shared" si="4"/>
        <v>-1915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x14ac:dyDescent="0.2">
      <c r="A273" s="9">
        <v>45562</v>
      </c>
      <c r="B273" s="10" t="s">
        <v>63</v>
      </c>
      <c r="C273" s="2">
        <f t="shared" si="4"/>
        <v>-715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>
        <v>600</v>
      </c>
      <c r="T273" s="2">
        <v>600</v>
      </c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x14ac:dyDescent="0.2">
      <c r="A274" s="9">
        <v>45563</v>
      </c>
      <c r="B274" s="10" t="s">
        <v>64</v>
      </c>
      <c r="C274" s="2">
        <f t="shared" si="4"/>
        <v>-715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x14ac:dyDescent="0.2">
      <c r="A275" s="9">
        <v>45564</v>
      </c>
      <c r="B275" s="10" t="s">
        <v>65</v>
      </c>
      <c r="C275" s="2">
        <f t="shared" si="4"/>
        <v>-715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x14ac:dyDescent="0.2">
      <c r="A276" s="9">
        <v>45565</v>
      </c>
      <c r="B276" s="10" t="s">
        <v>58</v>
      </c>
      <c r="C276" s="2">
        <f t="shared" si="4"/>
        <v>0</v>
      </c>
      <c r="D276" s="2"/>
      <c r="E276" s="2"/>
      <c r="F276" s="2"/>
      <c r="G276" s="2"/>
      <c r="H276" s="2">
        <v>500</v>
      </c>
      <c r="I276" s="2">
        <v>-1290</v>
      </c>
      <c r="J276" s="2"/>
      <c r="K276" s="2"/>
      <c r="L276" s="2"/>
      <c r="M276" s="2"/>
      <c r="N276" s="2"/>
      <c r="O276" s="2">
        <v>100</v>
      </c>
      <c r="P276" s="2">
        <v>350</v>
      </c>
      <c r="Q276" s="2"/>
      <c r="R276" s="2"/>
      <c r="S276" s="2"/>
      <c r="T276" s="2"/>
      <c r="U276" s="2"/>
      <c r="V276" s="2">
        <v>200</v>
      </c>
      <c r="W276" s="2">
        <v>100</v>
      </c>
      <c r="X276" s="2"/>
      <c r="Y276" s="2">
        <v>100</v>
      </c>
      <c r="Z276" s="2">
        <v>300</v>
      </c>
      <c r="AA276" s="2"/>
      <c r="AB276" s="2"/>
      <c r="AC276" s="2">
        <v>220</v>
      </c>
      <c r="AD276" s="2">
        <v>75</v>
      </c>
      <c r="AE276" s="2">
        <v>60</v>
      </c>
      <c r="AF276" s="2"/>
      <c r="AG276" s="2"/>
      <c r="AH276" s="2"/>
      <c r="AI276" s="2"/>
      <c r="AJ276" s="2"/>
      <c r="AK276" s="2"/>
      <c r="AL276" s="2"/>
      <c r="AM276" s="2"/>
    </row>
    <row r="277" spans="1:39" x14ac:dyDescent="0.2">
      <c r="A277" s="9">
        <v>45566</v>
      </c>
      <c r="B277" s="10" t="s">
        <v>60</v>
      </c>
      <c r="C277" s="2">
        <f t="shared" si="4"/>
        <v>-11915</v>
      </c>
      <c r="D277" s="2">
        <v>-6300</v>
      </c>
      <c r="E277" s="2">
        <v>-8000</v>
      </c>
      <c r="F277" s="2">
        <v>850</v>
      </c>
      <c r="G277" s="2"/>
      <c r="H277" s="2"/>
      <c r="I277" s="2"/>
      <c r="J277" s="2">
        <v>150</v>
      </c>
      <c r="K277" s="2"/>
      <c r="L277" s="2">
        <v>250</v>
      </c>
      <c r="M277" s="2"/>
      <c r="N277" s="2"/>
      <c r="O277" s="2"/>
      <c r="P277" s="2"/>
      <c r="Q277" s="2">
        <v>40</v>
      </c>
      <c r="R277" s="2">
        <v>200</v>
      </c>
      <c r="S277" s="2"/>
      <c r="T277" s="2"/>
      <c r="U277" s="2"/>
      <c r="V277" s="2"/>
      <c r="W277" s="2"/>
      <c r="X277" s="2">
        <v>150</v>
      </c>
      <c r="Y277" s="2"/>
      <c r="Z277" s="2"/>
      <c r="AA277" s="2"/>
      <c r="AB277" s="2"/>
      <c r="AC277" s="2"/>
      <c r="AD277" s="2"/>
      <c r="AE277" s="2"/>
      <c r="AF277" s="2">
        <v>75</v>
      </c>
      <c r="AG277" s="2">
        <v>45</v>
      </c>
      <c r="AH277" s="2">
        <v>10</v>
      </c>
      <c r="AI277" s="2">
        <v>180</v>
      </c>
      <c r="AJ277" s="2">
        <v>40</v>
      </c>
      <c r="AK277" s="2">
        <v>200</v>
      </c>
      <c r="AL277" s="2">
        <v>100</v>
      </c>
      <c r="AM277" s="2">
        <v>95</v>
      </c>
    </row>
    <row r="278" spans="1:39" x14ac:dyDescent="0.2">
      <c r="A278" s="9">
        <v>45567</v>
      </c>
      <c r="B278" s="10" t="s">
        <v>61</v>
      </c>
      <c r="C278" s="2">
        <f t="shared" si="4"/>
        <v>-11915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x14ac:dyDescent="0.2">
      <c r="A279" s="9">
        <v>45568</v>
      </c>
      <c r="B279" s="10" t="s">
        <v>62</v>
      </c>
      <c r="C279" s="2">
        <f t="shared" si="4"/>
        <v>-11915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x14ac:dyDescent="0.2">
      <c r="A280" s="9">
        <v>45569</v>
      </c>
      <c r="B280" s="10" t="s">
        <v>63</v>
      </c>
      <c r="C280" s="2">
        <f t="shared" si="4"/>
        <v>-11315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>
        <v>600</v>
      </c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x14ac:dyDescent="0.2">
      <c r="A281" s="9">
        <v>45570</v>
      </c>
      <c r="B281" s="10" t="s">
        <v>64</v>
      </c>
      <c r="C281" s="2">
        <f t="shared" si="4"/>
        <v>-11315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x14ac:dyDescent="0.2">
      <c r="A282" s="9">
        <v>45571</v>
      </c>
      <c r="B282" s="10" t="s">
        <v>65</v>
      </c>
      <c r="C282" s="2">
        <f t="shared" si="4"/>
        <v>-11315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x14ac:dyDescent="0.2">
      <c r="A283" s="9">
        <v>45572</v>
      </c>
      <c r="B283" s="10" t="s">
        <v>58</v>
      </c>
      <c r="C283" s="2">
        <f t="shared" si="4"/>
        <v>-10015</v>
      </c>
      <c r="D283" s="2"/>
      <c r="E283" s="2"/>
      <c r="F283" s="2"/>
      <c r="G283" s="2"/>
      <c r="H283" s="2"/>
      <c r="I283" s="2"/>
      <c r="J283" s="2"/>
      <c r="K283" s="2"/>
      <c r="L283" s="2"/>
      <c r="M283" s="2">
        <v>350</v>
      </c>
      <c r="N283" s="2"/>
      <c r="O283" s="2">
        <v>100</v>
      </c>
      <c r="P283" s="2">
        <v>350</v>
      </c>
      <c r="Q283" s="2"/>
      <c r="R283" s="2"/>
      <c r="S283" s="2"/>
      <c r="T283" s="2"/>
      <c r="U283" s="2"/>
      <c r="V283" s="2"/>
      <c r="W283" s="2">
        <v>100</v>
      </c>
      <c r="X283" s="2"/>
      <c r="Y283" s="2">
        <v>100</v>
      </c>
      <c r="Z283" s="2">
        <v>300</v>
      </c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x14ac:dyDescent="0.2">
      <c r="A284" s="9">
        <v>45573</v>
      </c>
      <c r="B284" s="10" t="s">
        <v>60</v>
      </c>
      <c r="C284" s="2">
        <f t="shared" si="4"/>
        <v>-10015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x14ac:dyDescent="0.2">
      <c r="A285" s="9">
        <v>45574</v>
      </c>
      <c r="B285" s="10" t="s">
        <v>61</v>
      </c>
      <c r="C285" s="2">
        <f t="shared" si="4"/>
        <v>-10015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x14ac:dyDescent="0.2">
      <c r="A286" s="9">
        <v>45575</v>
      </c>
      <c r="B286" s="10" t="s">
        <v>62</v>
      </c>
      <c r="C286" s="2">
        <f t="shared" si="4"/>
        <v>-10015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x14ac:dyDescent="0.2">
      <c r="A287" s="9">
        <v>45576</v>
      </c>
      <c r="B287" s="10" t="s">
        <v>63</v>
      </c>
      <c r="C287" s="2">
        <f t="shared" si="4"/>
        <v>-8015</v>
      </c>
      <c r="D287" s="2"/>
      <c r="E287" s="2"/>
      <c r="F287" s="2"/>
      <c r="G287" s="2">
        <v>800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>
        <v>600</v>
      </c>
      <c r="T287" s="2">
        <v>600</v>
      </c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x14ac:dyDescent="0.2">
      <c r="A288" s="9">
        <v>45577</v>
      </c>
      <c r="B288" s="10" t="s">
        <v>64</v>
      </c>
      <c r="C288" s="2">
        <f t="shared" si="4"/>
        <v>-8015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x14ac:dyDescent="0.2">
      <c r="A289" s="9">
        <v>45578</v>
      </c>
      <c r="B289" s="10" t="s">
        <v>65</v>
      </c>
      <c r="C289" s="2">
        <f t="shared" si="4"/>
        <v>-8015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x14ac:dyDescent="0.2">
      <c r="A290" s="9">
        <v>45579</v>
      </c>
      <c r="B290" s="10" t="s">
        <v>58</v>
      </c>
      <c r="C290" s="2">
        <f t="shared" si="4"/>
        <v>-7065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>
        <v>100</v>
      </c>
      <c r="P290" s="2">
        <v>350</v>
      </c>
      <c r="Q290" s="2"/>
      <c r="R290" s="2"/>
      <c r="S290" s="2"/>
      <c r="T290" s="2"/>
      <c r="U290" s="2"/>
      <c r="V290" s="2"/>
      <c r="W290" s="2">
        <v>100</v>
      </c>
      <c r="X290" s="2"/>
      <c r="Y290" s="2">
        <v>100</v>
      </c>
      <c r="Z290" s="2">
        <v>300</v>
      </c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x14ac:dyDescent="0.2">
      <c r="A291" s="9">
        <v>45580</v>
      </c>
      <c r="B291" s="10" t="s">
        <v>60</v>
      </c>
      <c r="C291" s="2">
        <f t="shared" si="4"/>
        <v>-6000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>
        <v>850</v>
      </c>
      <c r="V291" s="2"/>
      <c r="W291" s="2"/>
      <c r="X291" s="2"/>
      <c r="Y291" s="2"/>
      <c r="Z291" s="2"/>
      <c r="AA291" s="2">
        <v>85</v>
      </c>
      <c r="AB291" s="2">
        <v>130</v>
      </c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x14ac:dyDescent="0.2">
      <c r="A292" s="9">
        <v>45581</v>
      </c>
      <c r="B292" s="10" t="s">
        <v>61</v>
      </c>
      <c r="C292" s="2">
        <f t="shared" si="4"/>
        <v>-6000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x14ac:dyDescent="0.2">
      <c r="A293" s="9">
        <v>45582</v>
      </c>
      <c r="B293" s="10" t="s">
        <v>62</v>
      </c>
      <c r="C293" s="2">
        <f t="shared" si="4"/>
        <v>-6000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x14ac:dyDescent="0.2">
      <c r="A294" s="9">
        <v>45583</v>
      </c>
      <c r="B294" s="10" t="s">
        <v>63</v>
      </c>
      <c r="C294" s="2">
        <f t="shared" si="4"/>
        <v>-5400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>
        <v>600</v>
      </c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x14ac:dyDescent="0.2">
      <c r="A295" s="9">
        <v>45584</v>
      </c>
      <c r="B295" s="10" t="s">
        <v>64</v>
      </c>
      <c r="C295" s="2">
        <f t="shared" si="4"/>
        <v>-5400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x14ac:dyDescent="0.2">
      <c r="A296" s="9">
        <v>45585</v>
      </c>
      <c r="B296" s="10" t="s">
        <v>65</v>
      </c>
      <c r="C296" s="2">
        <f t="shared" si="4"/>
        <v>-5400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x14ac:dyDescent="0.2">
      <c r="A297" s="9">
        <v>45586</v>
      </c>
      <c r="B297" s="10" t="s">
        <v>58</v>
      </c>
      <c r="C297" s="2">
        <f t="shared" si="4"/>
        <v>-4450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>
        <v>100</v>
      </c>
      <c r="P297" s="2">
        <v>350</v>
      </c>
      <c r="Q297" s="2"/>
      <c r="R297" s="2"/>
      <c r="S297" s="2"/>
      <c r="T297" s="2"/>
      <c r="U297" s="2"/>
      <c r="V297" s="2"/>
      <c r="W297" s="2">
        <v>100</v>
      </c>
      <c r="X297" s="2"/>
      <c r="Y297" s="2">
        <v>100</v>
      </c>
      <c r="Z297" s="2">
        <v>300</v>
      </c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x14ac:dyDescent="0.2">
      <c r="A298" s="9">
        <v>45587</v>
      </c>
      <c r="B298" s="10" t="s">
        <v>60</v>
      </c>
      <c r="C298" s="2">
        <f t="shared" si="4"/>
        <v>-4450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x14ac:dyDescent="0.2">
      <c r="A299" s="9">
        <v>45588</v>
      </c>
      <c r="B299" s="10" t="s">
        <v>61</v>
      </c>
      <c r="C299" s="2">
        <f t="shared" si="4"/>
        <v>-4450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x14ac:dyDescent="0.2">
      <c r="A300" s="9">
        <v>45589</v>
      </c>
      <c r="B300" s="10" t="s">
        <v>62</v>
      </c>
      <c r="C300" s="2">
        <f t="shared" si="4"/>
        <v>-4450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x14ac:dyDescent="0.2">
      <c r="A301" s="9">
        <v>45590</v>
      </c>
      <c r="B301" s="10" t="s">
        <v>63</v>
      </c>
      <c r="C301" s="2">
        <f t="shared" si="4"/>
        <v>-3250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>
        <v>600</v>
      </c>
      <c r="T301" s="2">
        <v>600</v>
      </c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x14ac:dyDescent="0.2">
      <c r="A302" s="9">
        <v>45591</v>
      </c>
      <c r="B302" s="10" t="s">
        <v>64</v>
      </c>
      <c r="C302" s="2">
        <f t="shared" si="4"/>
        <v>-3250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x14ac:dyDescent="0.2">
      <c r="A303" s="9">
        <v>45592</v>
      </c>
      <c r="B303" s="10" t="s">
        <v>65</v>
      </c>
      <c r="C303" s="2">
        <f t="shared" si="4"/>
        <v>-3250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x14ac:dyDescent="0.2">
      <c r="A304" s="9">
        <v>45593</v>
      </c>
      <c r="B304" s="10" t="s">
        <v>58</v>
      </c>
      <c r="C304" s="2">
        <f t="shared" si="4"/>
        <v>-2300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>
        <v>100</v>
      </c>
      <c r="P304" s="2">
        <v>350</v>
      </c>
      <c r="Q304" s="2"/>
      <c r="R304" s="2"/>
      <c r="S304" s="2"/>
      <c r="T304" s="2"/>
      <c r="U304" s="2"/>
      <c r="V304" s="2"/>
      <c r="W304" s="2">
        <v>100</v>
      </c>
      <c r="X304" s="2"/>
      <c r="Y304" s="2">
        <v>100</v>
      </c>
      <c r="Z304" s="2">
        <v>300</v>
      </c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x14ac:dyDescent="0.2">
      <c r="A305" s="9">
        <v>45594</v>
      </c>
      <c r="B305" s="10" t="s">
        <v>60</v>
      </c>
      <c r="C305" s="2">
        <f t="shared" si="4"/>
        <v>-2300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x14ac:dyDescent="0.2">
      <c r="A306" s="9">
        <v>45595</v>
      </c>
      <c r="B306" s="10" t="s">
        <v>61</v>
      </c>
      <c r="C306" s="2">
        <f t="shared" si="4"/>
        <v>-2300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x14ac:dyDescent="0.2">
      <c r="A307" s="9">
        <v>45596</v>
      </c>
      <c r="B307" s="10" t="s">
        <v>62</v>
      </c>
      <c r="C307" s="2">
        <f t="shared" si="4"/>
        <v>0</v>
      </c>
      <c r="D307" s="2"/>
      <c r="E307" s="2"/>
      <c r="F307" s="2"/>
      <c r="G307" s="2"/>
      <c r="H307" s="2">
        <v>500</v>
      </c>
      <c r="I307" s="2">
        <v>1220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>
        <v>200</v>
      </c>
      <c r="W307" s="2"/>
      <c r="X307" s="2"/>
      <c r="Y307" s="2"/>
      <c r="Z307" s="2"/>
      <c r="AA307" s="2"/>
      <c r="AB307" s="2"/>
      <c r="AC307" s="2">
        <v>220</v>
      </c>
      <c r="AD307" s="2">
        <v>75</v>
      </c>
      <c r="AE307" s="2">
        <v>85</v>
      </c>
      <c r="AF307" s="2"/>
      <c r="AG307" s="2"/>
      <c r="AH307" s="2"/>
      <c r="AI307" s="2"/>
      <c r="AJ307" s="2"/>
      <c r="AK307" s="2"/>
      <c r="AL307" s="2"/>
      <c r="AM307" s="2"/>
    </row>
    <row r="308" spans="1:39" x14ac:dyDescent="0.2">
      <c r="A308" s="9">
        <v>45597</v>
      </c>
      <c r="B308" s="10" t="s">
        <v>63</v>
      </c>
      <c r="C308" s="2">
        <f t="shared" si="4"/>
        <v>-11440</v>
      </c>
      <c r="D308" s="2">
        <v>-6300</v>
      </c>
      <c r="E308" s="2">
        <v>-8000</v>
      </c>
      <c r="F308" s="2">
        <v>850</v>
      </c>
      <c r="G308" s="2"/>
      <c r="H308" s="2"/>
      <c r="I308" s="2"/>
      <c r="J308" s="2">
        <v>150</v>
      </c>
      <c r="K308" s="2"/>
      <c r="L308" s="2"/>
      <c r="M308" s="2"/>
      <c r="N308" s="2">
        <v>125</v>
      </c>
      <c r="O308" s="2"/>
      <c r="P308" s="2"/>
      <c r="Q308" s="2">
        <v>40</v>
      </c>
      <c r="R308" s="2">
        <v>200</v>
      </c>
      <c r="S308" s="2">
        <v>600</v>
      </c>
      <c r="T308" s="2"/>
      <c r="U308" s="2"/>
      <c r="V308" s="2"/>
      <c r="W308" s="2"/>
      <c r="X308" s="2">
        <v>150</v>
      </c>
      <c r="Y308" s="2"/>
      <c r="Z308" s="2"/>
      <c r="AA308" s="2"/>
      <c r="AB308" s="2"/>
      <c r="AC308" s="2"/>
      <c r="AD308" s="2"/>
      <c r="AE308" s="2"/>
      <c r="AF308" s="2">
        <v>75</v>
      </c>
      <c r="AG308" s="2">
        <v>45</v>
      </c>
      <c r="AH308" s="2">
        <v>10</v>
      </c>
      <c r="AI308" s="2">
        <v>180</v>
      </c>
      <c r="AJ308" s="2">
        <v>40</v>
      </c>
      <c r="AK308" s="2">
        <v>200</v>
      </c>
      <c r="AL308" s="2">
        <v>100</v>
      </c>
      <c r="AM308" s="2">
        <v>95</v>
      </c>
    </row>
    <row r="309" spans="1:39" x14ac:dyDescent="0.2">
      <c r="A309" s="9">
        <v>45598</v>
      </c>
      <c r="B309" s="10" t="s">
        <v>64</v>
      </c>
      <c r="C309" s="2">
        <f t="shared" si="4"/>
        <v>-11440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x14ac:dyDescent="0.2">
      <c r="A310" s="9">
        <v>45599</v>
      </c>
      <c r="B310" s="10" t="s">
        <v>65</v>
      </c>
      <c r="C310" s="2">
        <f t="shared" si="4"/>
        <v>-11440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x14ac:dyDescent="0.2">
      <c r="A311" s="9">
        <v>45600</v>
      </c>
      <c r="B311" s="10" t="s">
        <v>58</v>
      </c>
      <c r="C311" s="2">
        <f t="shared" si="4"/>
        <v>-10490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>
        <v>100</v>
      </c>
      <c r="P311" s="2">
        <v>350</v>
      </c>
      <c r="Q311" s="2"/>
      <c r="R311" s="2"/>
      <c r="S311" s="2"/>
      <c r="T311" s="2"/>
      <c r="U311" s="2"/>
      <c r="V311" s="2"/>
      <c r="W311" s="2">
        <v>100</v>
      </c>
      <c r="X311" s="2"/>
      <c r="Y311" s="2">
        <v>100</v>
      </c>
      <c r="Z311" s="2">
        <v>300</v>
      </c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x14ac:dyDescent="0.2">
      <c r="A312" s="9">
        <v>45601</v>
      </c>
      <c r="B312" s="10" t="s">
        <v>60</v>
      </c>
      <c r="C312" s="2">
        <f t="shared" si="4"/>
        <v>-10490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x14ac:dyDescent="0.2">
      <c r="A313" s="9">
        <v>45602</v>
      </c>
      <c r="B313" s="10" t="s">
        <v>61</v>
      </c>
      <c r="C313" s="2">
        <f t="shared" si="4"/>
        <v>-10490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x14ac:dyDescent="0.2">
      <c r="A314" s="9">
        <v>45603</v>
      </c>
      <c r="B314" s="10" t="s">
        <v>62</v>
      </c>
      <c r="C314" s="2">
        <f t="shared" si="4"/>
        <v>-10490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x14ac:dyDescent="0.2">
      <c r="A315" s="9">
        <v>45604</v>
      </c>
      <c r="B315" s="10" t="s">
        <v>63</v>
      </c>
      <c r="C315" s="2">
        <f t="shared" si="4"/>
        <v>-9290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>
        <v>600</v>
      </c>
      <c r="T315" s="2">
        <v>600</v>
      </c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x14ac:dyDescent="0.2">
      <c r="A316" s="9">
        <v>45605</v>
      </c>
      <c r="B316" s="10" t="s">
        <v>64</v>
      </c>
      <c r="C316" s="2">
        <f t="shared" si="4"/>
        <v>-9290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x14ac:dyDescent="0.2">
      <c r="A317" s="9">
        <v>45606</v>
      </c>
      <c r="B317" s="10" t="s">
        <v>65</v>
      </c>
      <c r="C317" s="2">
        <f t="shared" si="4"/>
        <v>-9290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x14ac:dyDescent="0.2">
      <c r="A318" s="9">
        <v>45607</v>
      </c>
      <c r="B318" s="10" t="s">
        <v>58</v>
      </c>
      <c r="C318" s="2">
        <f t="shared" si="4"/>
        <v>-8340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>
        <v>100</v>
      </c>
      <c r="P318" s="2">
        <v>350</v>
      </c>
      <c r="Q318" s="2"/>
      <c r="R318" s="2"/>
      <c r="S318" s="2"/>
      <c r="T318" s="2"/>
      <c r="U318" s="2"/>
      <c r="V318" s="2"/>
      <c r="W318" s="2">
        <v>100</v>
      </c>
      <c r="X318" s="2"/>
      <c r="Y318" s="2">
        <v>100</v>
      </c>
      <c r="Z318" s="2">
        <v>300</v>
      </c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x14ac:dyDescent="0.2">
      <c r="A319" s="9">
        <v>45608</v>
      </c>
      <c r="B319" s="10" t="s">
        <v>60</v>
      </c>
      <c r="C319" s="2">
        <f t="shared" si="4"/>
        <v>-7540</v>
      </c>
      <c r="D319" s="2"/>
      <c r="E319" s="2"/>
      <c r="F319" s="2"/>
      <c r="G319" s="2">
        <v>800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x14ac:dyDescent="0.2">
      <c r="A320" s="9">
        <v>45609</v>
      </c>
      <c r="B320" s="10" t="s">
        <v>61</v>
      </c>
      <c r="C320" s="2">
        <f t="shared" si="4"/>
        <v>-7540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x14ac:dyDescent="0.2">
      <c r="A321" s="9">
        <v>45610</v>
      </c>
      <c r="B321" s="10" t="s">
        <v>62</v>
      </c>
      <c r="C321" s="2">
        <f t="shared" si="4"/>
        <v>-7540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x14ac:dyDescent="0.2">
      <c r="A322" s="9">
        <v>45611</v>
      </c>
      <c r="B322" s="10" t="s">
        <v>63</v>
      </c>
      <c r="C322" s="2">
        <f t="shared" si="4"/>
        <v>-6725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>
        <v>600</v>
      </c>
      <c r="T322" s="2"/>
      <c r="U322" s="2"/>
      <c r="V322" s="2"/>
      <c r="W322" s="2"/>
      <c r="X322" s="2"/>
      <c r="Y322" s="2"/>
      <c r="Z322" s="2"/>
      <c r="AA322" s="2">
        <v>85</v>
      </c>
      <c r="AB322" s="2">
        <v>130</v>
      </c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x14ac:dyDescent="0.2">
      <c r="A323" s="9">
        <v>45612</v>
      </c>
      <c r="B323" s="10" t="s">
        <v>64</v>
      </c>
      <c r="C323" s="2">
        <f t="shared" si="4"/>
        <v>-6725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x14ac:dyDescent="0.2">
      <c r="A324" s="9">
        <v>45613</v>
      </c>
      <c r="B324" s="10" t="s">
        <v>65</v>
      </c>
      <c r="C324" s="2">
        <f t="shared" si="4"/>
        <v>-6725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x14ac:dyDescent="0.2">
      <c r="A325" s="9">
        <v>45614</v>
      </c>
      <c r="B325" s="10" t="s">
        <v>58</v>
      </c>
      <c r="C325" s="2">
        <f t="shared" ref="C325:C368" si="5">C324+SUM(D325:AM325)</f>
        <v>-5775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>
        <v>100</v>
      </c>
      <c r="P325" s="2">
        <v>350</v>
      </c>
      <c r="Q325" s="2"/>
      <c r="R325" s="2"/>
      <c r="S325" s="2"/>
      <c r="T325" s="2"/>
      <c r="U325" s="2"/>
      <c r="V325" s="2"/>
      <c r="W325" s="2">
        <v>100</v>
      </c>
      <c r="X325" s="2"/>
      <c r="Y325" s="2">
        <v>100</v>
      </c>
      <c r="Z325" s="2">
        <v>300</v>
      </c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x14ac:dyDescent="0.2">
      <c r="A326" s="9">
        <v>45615</v>
      </c>
      <c r="B326" s="10" t="s">
        <v>60</v>
      </c>
      <c r="C326" s="2">
        <f t="shared" si="5"/>
        <v>-5775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x14ac:dyDescent="0.2">
      <c r="A327" s="9">
        <v>45616</v>
      </c>
      <c r="B327" s="10" t="s">
        <v>61</v>
      </c>
      <c r="C327" s="2">
        <f t="shared" si="5"/>
        <v>-5775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x14ac:dyDescent="0.2">
      <c r="A328" s="9">
        <v>45617</v>
      </c>
      <c r="B328" s="10" t="s">
        <v>62</v>
      </c>
      <c r="C328" s="2">
        <f t="shared" si="5"/>
        <v>-5775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x14ac:dyDescent="0.2">
      <c r="A329" s="9">
        <v>45618</v>
      </c>
      <c r="B329" s="10" t="s">
        <v>63</v>
      </c>
      <c r="C329" s="2">
        <f t="shared" si="5"/>
        <v>-4575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>
        <v>600</v>
      </c>
      <c r="T329" s="2">
        <v>600</v>
      </c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x14ac:dyDescent="0.2">
      <c r="A330" s="9">
        <v>45619</v>
      </c>
      <c r="B330" s="10" t="s">
        <v>64</v>
      </c>
      <c r="C330" s="2">
        <f t="shared" si="5"/>
        <v>-4575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x14ac:dyDescent="0.2">
      <c r="A331" s="9">
        <v>45620</v>
      </c>
      <c r="B331" s="10" t="s">
        <v>65</v>
      </c>
      <c r="C331" s="2">
        <f t="shared" si="5"/>
        <v>-4575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x14ac:dyDescent="0.2">
      <c r="A332" s="9">
        <v>45621</v>
      </c>
      <c r="B332" s="10" t="s">
        <v>58</v>
      </c>
      <c r="C332" s="2">
        <f t="shared" si="5"/>
        <v>-3625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>
        <v>100</v>
      </c>
      <c r="P332" s="2">
        <v>350</v>
      </c>
      <c r="Q332" s="2"/>
      <c r="R332" s="2"/>
      <c r="S332" s="2"/>
      <c r="T332" s="2"/>
      <c r="U332" s="2"/>
      <c r="V332" s="2"/>
      <c r="W332" s="2">
        <v>100</v>
      </c>
      <c r="X332" s="2"/>
      <c r="Y332" s="2">
        <v>100</v>
      </c>
      <c r="Z332" s="2">
        <v>300</v>
      </c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x14ac:dyDescent="0.2">
      <c r="A333" s="9">
        <v>45622</v>
      </c>
      <c r="B333" s="10" t="s">
        <v>60</v>
      </c>
      <c r="C333" s="2">
        <f t="shared" si="5"/>
        <v>-3625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x14ac:dyDescent="0.2">
      <c r="A334" s="9">
        <v>45623</v>
      </c>
      <c r="B334" s="10" t="s">
        <v>61</v>
      </c>
      <c r="C334" s="2">
        <f t="shared" si="5"/>
        <v>-3625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x14ac:dyDescent="0.2">
      <c r="A335" s="9">
        <v>45624</v>
      </c>
      <c r="B335" s="10" t="s">
        <v>62</v>
      </c>
      <c r="C335" s="2">
        <f t="shared" si="5"/>
        <v>0</v>
      </c>
      <c r="D335" s="2"/>
      <c r="E335" s="2"/>
      <c r="F335" s="2"/>
      <c r="G335" s="2"/>
      <c r="H335" s="2"/>
      <c r="I335" s="2">
        <v>3625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x14ac:dyDescent="0.2">
      <c r="A336" s="9">
        <v>45625</v>
      </c>
      <c r="B336" s="10" t="s">
        <v>63</v>
      </c>
      <c r="C336" s="2">
        <f t="shared" si="5"/>
        <v>-11445</v>
      </c>
      <c r="D336" s="2">
        <v>-6300</v>
      </c>
      <c r="E336" s="2">
        <v>-8000</v>
      </c>
      <c r="F336" s="2">
        <v>850</v>
      </c>
      <c r="G336" s="2"/>
      <c r="H336" s="2">
        <v>500</v>
      </c>
      <c r="I336" s="2"/>
      <c r="J336" s="2">
        <v>150</v>
      </c>
      <c r="K336" s="2"/>
      <c r="L336" s="2"/>
      <c r="M336" s="2"/>
      <c r="N336" s="2"/>
      <c r="O336" s="2"/>
      <c r="P336" s="2"/>
      <c r="Q336" s="2">
        <v>40</v>
      </c>
      <c r="R336" s="2">
        <v>200</v>
      </c>
      <c r="S336" s="2">
        <v>600</v>
      </c>
      <c r="T336" s="2"/>
      <c r="U336" s="2"/>
      <c r="V336" s="2">
        <v>200</v>
      </c>
      <c r="W336" s="2"/>
      <c r="X336" s="2"/>
      <c r="Y336" s="2"/>
      <c r="Z336" s="2"/>
      <c r="AA336" s="2"/>
      <c r="AB336" s="2"/>
      <c r="AC336" s="2">
        <v>180</v>
      </c>
      <c r="AD336" s="2">
        <v>50</v>
      </c>
      <c r="AE336" s="2">
        <v>85</v>
      </c>
      <c r="AF336" s="2"/>
      <c r="AG336" s="2"/>
      <c r="AH336" s="2"/>
      <c r="AI336" s="2"/>
      <c r="AJ336" s="2"/>
      <c r="AK336" s="2"/>
      <c r="AL336" s="2"/>
      <c r="AM336" s="2"/>
    </row>
    <row r="337" spans="1:39" x14ac:dyDescent="0.2">
      <c r="A337" s="9">
        <v>45626</v>
      </c>
      <c r="B337" s="10" t="s">
        <v>64</v>
      </c>
      <c r="C337" s="2">
        <f t="shared" si="5"/>
        <v>-11445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x14ac:dyDescent="0.2">
      <c r="A338" s="9">
        <v>45627</v>
      </c>
      <c r="B338" s="10" t="s">
        <v>65</v>
      </c>
      <c r="C338" s="2">
        <f t="shared" si="5"/>
        <v>-10550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>
        <v>150</v>
      </c>
      <c r="Y338" s="2"/>
      <c r="Z338" s="2"/>
      <c r="AA338" s="2"/>
      <c r="AB338" s="2"/>
      <c r="AC338" s="2"/>
      <c r="AD338" s="2"/>
      <c r="AE338" s="2"/>
      <c r="AF338" s="2">
        <v>75</v>
      </c>
      <c r="AG338" s="2">
        <v>45</v>
      </c>
      <c r="AH338" s="2">
        <v>10</v>
      </c>
      <c r="AI338" s="2">
        <v>180</v>
      </c>
      <c r="AJ338" s="2">
        <v>40</v>
      </c>
      <c r="AK338" s="2">
        <v>200</v>
      </c>
      <c r="AL338" s="2">
        <v>100</v>
      </c>
      <c r="AM338" s="2">
        <v>95</v>
      </c>
    </row>
    <row r="339" spans="1:39" x14ac:dyDescent="0.2">
      <c r="A339" s="9">
        <v>45628</v>
      </c>
      <c r="B339" s="10" t="s">
        <v>58</v>
      </c>
      <c r="C339" s="2">
        <f t="shared" si="5"/>
        <v>-9600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>
        <v>100</v>
      </c>
      <c r="P339" s="2">
        <v>350</v>
      </c>
      <c r="Q339" s="2"/>
      <c r="R339" s="2"/>
      <c r="S339" s="2"/>
      <c r="T339" s="2"/>
      <c r="U339" s="2"/>
      <c r="V339" s="2"/>
      <c r="W339" s="2">
        <v>100</v>
      </c>
      <c r="X339" s="2"/>
      <c r="Y339" s="2">
        <v>100</v>
      </c>
      <c r="Z339" s="2">
        <v>300</v>
      </c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x14ac:dyDescent="0.2">
      <c r="A340" s="9">
        <v>45629</v>
      </c>
      <c r="B340" s="10" t="s">
        <v>60</v>
      </c>
      <c r="C340" s="2">
        <f t="shared" si="5"/>
        <v>-9600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x14ac:dyDescent="0.2">
      <c r="A341" s="9">
        <v>45630</v>
      </c>
      <c r="B341" s="10" t="s">
        <v>61</v>
      </c>
      <c r="C341" s="2">
        <f t="shared" si="5"/>
        <v>-9600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x14ac:dyDescent="0.2">
      <c r="A342" s="9">
        <v>45631</v>
      </c>
      <c r="B342" s="10" t="s">
        <v>62</v>
      </c>
      <c r="C342" s="2">
        <f t="shared" si="5"/>
        <v>-9600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x14ac:dyDescent="0.2">
      <c r="A343" s="9">
        <v>45632</v>
      </c>
      <c r="B343" s="10" t="s">
        <v>63</v>
      </c>
      <c r="C343" s="2">
        <f t="shared" si="5"/>
        <v>-8400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>
        <v>600</v>
      </c>
      <c r="T343" s="2">
        <v>600</v>
      </c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x14ac:dyDescent="0.2">
      <c r="A344" s="9">
        <v>45633</v>
      </c>
      <c r="B344" s="10" t="s">
        <v>64</v>
      </c>
      <c r="C344" s="2">
        <f t="shared" si="5"/>
        <v>-8400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x14ac:dyDescent="0.2">
      <c r="A345" s="9">
        <v>45634</v>
      </c>
      <c r="B345" s="10" t="s">
        <v>65</v>
      </c>
      <c r="C345" s="2">
        <f t="shared" si="5"/>
        <v>-8400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x14ac:dyDescent="0.2">
      <c r="A346" s="9">
        <v>45635</v>
      </c>
      <c r="B346" s="10" t="s">
        <v>58</v>
      </c>
      <c r="C346" s="2">
        <f t="shared" si="5"/>
        <v>-7450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>
        <v>100</v>
      </c>
      <c r="P346" s="2">
        <v>350</v>
      </c>
      <c r="Q346" s="2"/>
      <c r="R346" s="2"/>
      <c r="S346" s="2"/>
      <c r="T346" s="2"/>
      <c r="U346" s="2"/>
      <c r="V346" s="2"/>
      <c r="W346" s="2">
        <v>100</v>
      </c>
      <c r="X346" s="2"/>
      <c r="Y346" s="2">
        <v>100</v>
      </c>
      <c r="Z346" s="2">
        <v>300</v>
      </c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x14ac:dyDescent="0.2">
      <c r="A347" s="9">
        <v>45636</v>
      </c>
      <c r="B347" s="10" t="s">
        <v>60</v>
      </c>
      <c r="C347" s="2">
        <f t="shared" si="5"/>
        <v>-7450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x14ac:dyDescent="0.2">
      <c r="A348" s="9">
        <v>45637</v>
      </c>
      <c r="B348" s="10" t="s">
        <v>61</v>
      </c>
      <c r="C348" s="2">
        <f t="shared" si="5"/>
        <v>-7450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x14ac:dyDescent="0.2">
      <c r="A349" s="9">
        <v>45638</v>
      </c>
      <c r="B349" s="10" t="s">
        <v>62</v>
      </c>
      <c r="C349" s="2">
        <f t="shared" si="5"/>
        <v>-6650</v>
      </c>
      <c r="D349" s="2"/>
      <c r="E349" s="2"/>
      <c r="F349" s="2"/>
      <c r="G349" s="2">
        <v>800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x14ac:dyDescent="0.2">
      <c r="A350" s="9">
        <v>45639</v>
      </c>
      <c r="B350" s="10" t="s">
        <v>63</v>
      </c>
      <c r="C350" s="2">
        <f t="shared" si="5"/>
        <v>-6050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>
        <v>600</v>
      </c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x14ac:dyDescent="0.2">
      <c r="A351" s="9">
        <v>45640</v>
      </c>
      <c r="B351" s="10" t="s">
        <v>64</v>
      </c>
      <c r="C351" s="2">
        <f t="shared" si="5"/>
        <v>-6050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x14ac:dyDescent="0.2">
      <c r="A352" s="9">
        <v>45641</v>
      </c>
      <c r="B352" s="10" t="s">
        <v>65</v>
      </c>
      <c r="C352" s="2">
        <f t="shared" si="5"/>
        <v>-5835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>
        <v>85</v>
      </c>
      <c r="AB352" s="2">
        <v>130</v>
      </c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x14ac:dyDescent="0.2">
      <c r="A353" s="9">
        <v>45642</v>
      </c>
      <c r="B353" s="10" t="s">
        <v>58</v>
      </c>
      <c r="C353" s="2">
        <f t="shared" si="5"/>
        <v>-4885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>
        <v>100</v>
      </c>
      <c r="P353" s="2">
        <v>350</v>
      </c>
      <c r="Q353" s="2"/>
      <c r="R353" s="2"/>
      <c r="S353" s="2"/>
      <c r="T353" s="2"/>
      <c r="U353" s="2"/>
      <c r="V353" s="2"/>
      <c r="W353" s="2">
        <v>100</v>
      </c>
      <c r="X353" s="2"/>
      <c r="Y353" s="2">
        <v>100</v>
      </c>
      <c r="Z353" s="2">
        <v>300</v>
      </c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x14ac:dyDescent="0.2">
      <c r="A354" s="9">
        <v>45643</v>
      </c>
      <c r="B354" s="10" t="s">
        <v>60</v>
      </c>
      <c r="C354" s="2">
        <f t="shared" si="5"/>
        <v>-4885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x14ac:dyDescent="0.2">
      <c r="A355" s="9">
        <v>45644</v>
      </c>
      <c r="B355" s="10" t="s">
        <v>61</v>
      </c>
      <c r="C355" s="2">
        <f t="shared" si="5"/>
        <v>-4885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x14ac:dyDescent="0.2">
      <c r="A356" s="9">
        <v>45645</v>
      </c>
      <c r="B356" s="10" t="s">
        <v>62</v>
      </c>
      <c r="C356" s="2">
        <f t="shared" si="5"/>
        <v>-4885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x14ac:dyDescent="0.2">
      <c r="A357" s="9">
        <v>45646</v>
      </c>
      <c r="B357" s="10" t="s">
        <v>63</v>
      </c>
      <c r="C357" s="2">
        <f t="shared" si="5"/>
        <v>-3685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>
        <v>600</v>
      </c>
      <c r="T357" s="2">
        <v>600</v>
      </c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x14ac:dyDescent="0.2">
      <c r="A358" s="9">
        <v>45647</v>
      </c>
      <c r="B358" s="10" t="s">
        <v>64</v>
      </c>
      <c r="C358" s="2">
        <f t="shared" si="5"/>
        <v>-3685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x14ac:dyDescent="0.2">
      <c r="A359" s="9">
        <v>45648</v>
      </c>
      <c r="B359" s="10" t="s">
        <v>65</v>
      </c>
      <c r="C359" s="2">
        <f t="shared" si="5"/>
        <v>-3685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x14ac:dyDescent="0.2">
      <c r="A360" s="9">
        <v>45649</v>
      </c>
      <c r="B360" s="10" t="s">
        <v>58</v>
      </c>
      <c r="C360" s="2">
        <f t="shared" si="5"/>
        <v>-2735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>
        <v>100</v>
      </c>
      <c r="P360" s="2">
        <v>350</v>
      </c>
      <c r="Q360" s="2"/>
      <c r="R360" s="2"/>
      <c r="S360" s="2"/>
      <c r="T360" s="2"/>
      <c r="U360" s="2"/>
      <c r="V360" s="2"/>
      <c r="W360" s="2">
        <v>100</v>
      </c>
      <c r="X360" s="2"/>
      <c r="Y360" s="2">
        <v>100</v>
      </c>
      <c r="Z360" s="2">
        <v>300</v>
      </c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x14ac:dyDescent="0.2">
      <c r="A361" s="9">
        <v>45650</v>
      </c>
      <c r="B361" s="10" t="s">
        <v>60</v>
      </c>
      <c r="C361" s="2">
        <f t="shared" si="5"/>
        <v>-2735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x14ac:dyDescent="0.2">
      <c r="A362" s="9">
        <v>45651</v>
      </c>
      <c r="B362" s="10" t="s">
        <v>61</v>
      </c>
      <c r="C362" s="2">
        <f t="shared" si="5"/>
        <v>-2735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x14ac:dyDescent="0.2">
      <c r="A363" s="9">
        <v>45652</v>
      </c>
      <c r="B363" s="10" t="s">
        <v>62</v>
      </c>
      <c r="C363" s="2">
        <f t="shared" si="5"/>
        <v>-2735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x14ac:dyDescent="0.2">
      <c r="A364" s="9">
        <v>45653</v>
      </c>
      <c r="B364" s="10" t="s">
        <v>63</v>
      </c>
      <c r="C364" s="2">
        <f t="shared" si="5"/>
        <v>-2135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>
        <v>600</v>
      </c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x14ac:dyDescent="0.2">
      <c r="A365" s="9">
        <v>45654</v>
      </c>
      <c r="B365" s="10" t="s">
        <v>64</v>
      </c>
      <c r="C365" s="2">
        <f t="shared" si="5"/>
        <v>-2135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x14ac:dyDescent="0.2">
      <c r="A366" s="9">
        <v>45655</v>
      </c>
      <c r="B366" s="10" t="s">
        <v>65</v>
      </c>
      <c r="C366" s="2">
        <f t="shared" si="5"/>
        <v>-2135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x14ac:dyDescent="0.2">
      <c r="A367" s="9">
        <v>45656</v>
      </c>
      <c r="B367" s="10" t="s">
        <v>58</v>
      </c>
      <c r="C367" s="2">
        <f t="shared" si="5"/>
        <v>-1185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>
        <v>100</v>
      </c>
      <c r="P367" s="2">
        <v>350</v>
      </c>
      <c r="Q367" s="2"/>
      <c r="R367" s="2"/>
      <c r="S367" s="2"/>
      <c r="T367" s="2"/>
      <c r="U367" s="2"/>
      <c r="V367" s="2"/>
      <c r="W367" s="2">
        <v>100</v>
      </c>
      <c r="X367" s="2"/>
      <c r="Y367" s="2">
        <v>100</v>
      </c>
      <c r="Z367" s="2">
        <v>300</v>
      </c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x14ac:dyDescent="0.2">
      <c r="A368" s="9">
        <v>45657</v>
      </c>
      <c r="B368" s="10" t="s">
        <v>60</v>
      </c>
      <c r="C368" s="2">
        <f t="shared" si="5"/>
        <v>0</v>
      </c>
      <c r="D368" s="2"/>
      <c r="E368" s="2"/>
      <c r="F368" s="2"/>
      <c r="G368" s="2"/>
      <c r="H368" s="2">
        <v>500</v>
      </c>
      <c r="I368" s="2">
        <v>170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>
        <v>200</v>
      </c>
      <c r="W368" s="2"/>
      <c r="X368" s="2"/>
      <c r="Y368" s="2"/>
      <c r="Z368" s="2"/>
      <c r="AA368" s="2"/>
      <c r="AB368" s="2"/>
      <c r="AC368" s="2">
        <v>180</v>
      </c>
      <c r="AD368" s="2">
        <v>50</v>
      </c>
      <c r="AE368" s="2">
        <v>85</v>
      </c>
      <c r="AF368" s="2"/>
      <c r="AG368" s="2"/>
      <c r="AH368" s="2"/>
      <c r="AI368" s="2"/>
      <c r="AJ368" s="2"/>
      <c r="AK368" s="2"/>
      <c r="AL368" s="2"/>
      <c r="AM368" s="2"/>
    </row>
    <row r="369" spans="4:39" ht="15.75" thickBot="1" x14ac:dyDescent="0.25">
      <c r="D369" s="11">
        <f>SUM(D3:D368)</f>
        <v>-75600</v>
      </c>
      <c r="E369" s="11">
        <f t="shared" ref="E369:AM369" si="6">SUM(E3:E368)</f>
        <v>-96000</v>
      </c>
      <c r="F369" s="11">
        <f t="shared" si="6"/>
        <v>10200</v>
      </c>
      <c r="G369" s="11">
        <f t="shared" si="6"/>
        <v>9600</v>
      </c>
      <c r="H369" s="11">
        <f t="shared" si="6"/>
        <v>6000</v>
      </c>
      <c r="I369" s="11">
        <f t="shared" si="6"/>
        <v>15715</v>
      </c>
      <c r="J369" s="11">
        <f t="shared" ref="J369" si="7">SUM(J3:J368)</f>
        <v>1800</v>
      </c>
      <c r="K369" s="11">
        <f t="shared" ref="K369" si="8">SUM(K3:K368)</f>
        <v>1000</v>
      </c>
      <c r="L369" s="11">
        <f t="shared" ref="L369" si="9">SUM(L3:L368)</f>
        <v>250</v>
      </c>
      <c r="M369" s="11">
        <f t="shared" ref="M369" si="10">SUM(M3:M368)</f>
        <v>1400</v>
      </c>
      <c r="N369" s="11">
        <f t="shared" ref="N369" si="11">SUM(N3:N368)</f>
        <v>750</v>
      </c>
      <c r="O369" s="11">
        <f t="shared" ref="O369" si="12">SUM(O3:O368)</f>
        <v>5300</v>
      </c>
      <c r="P369" s="11">
        <f t="shared" ref="P369" si="13">SUM(P3:P368)</f>
        <v>18550</v>
      </c>
      <c r="Q369" s="11">
        <f t="shared" ref="Q369" si="14">SUM(Q3:Q368)</f>
        <v>840</v>
      </c>
      <c r="R369" s="11">
        <f t="shared" ref="R369" si="15">SUM(R3:R368)</f>
        <v>3200</v>
      </c>
      <c r="S369" s="11">
        <f t="shared" ref="S369" si="16">SUM(S3:S368)</f>
        <v>31200</v>
      </c>
      <c r="T369" s="11">
        <f t="shared" ref="T369" si="17">SUM(T3:T368)</f>
        <v>15600</v>
      </c>
      <c r="U369" s="11">
        <f t="shared" ref="U369" si="18">SUM(U3:U368)</f>
        <v>3400</v>
      </c>
      <c r="V369" s="11">
        <f t="shared" ref="V369" si="19">SUM(V3:V368)</f>
        <v>2400</v>
      </c>
      <c r="W369" s="11">
        <f t="shared" ref="W369" si="20">SUM(W3:W368)</f>
        <v>5300</v>
      </c>
      <c r="X369" s="11">
        <f t="shared" ref="X369" si="21">SUM(X3:X368)</f>
        <v>1800</v>
      </c>
      <c r="Y369" s="11">
        <f t="shared" ref="Y369" si="22">SUM(Y3:Y368)</f>
        <v>5300</v>
      </c>
      <c r="Z369" s="11">
        <f t="shared" ref="Z369" si="23">SUM(Z3:Z368)</f>
        <v>15900</v>
      </c>
      <c r="AA369" s="11">
        <f t="shared" ref="AA369" si="24">SUM(AA3:AA368)</f>
        <v>1020</v>
      </c>
      <c r="AB369" s="11">
        <f t="shared" ref="AB369" si="25">SUM(AB3:AB368)</f>
        <v>1560</v>
      </c>
      <c r="AC369" s="11">
        <f t="shared" ref="AC369" si="26">SUM(AC3:AC368)</f>
        <v>2680</v>
      </c>
      <c r="AD369" s="11">
        <f t="shared" ref="AD369" si="27">SUM(AD3:AD368)</f>
        <v>1000</v>
      </c>
      <c r="AE369" s="11">
        <f t="shared" ref="AE369" si="28">SUM(AE3:AE368)</f>
        <v>895</v>
      </c>
      <c r="AF369" s="11">
        <f t="shared" ref="AF369" si="29">SUM(AF3:AF368)</f>
        <v>900</v>
      </c>
      <c r="AG369" s="11">
        <f t="shared" si="6"/>
        <v>540</v>
      </c>
      <c r="AH369" s="11">
        <f t="shared" si="6"/>
        <v>120</v>
      </c>
      <c r="AI369" s="11">
        <f t="shared" si="6"/>
        <v>2160</v>
      </c>
      <c r="AJ369" s="11">
        <f t="shared" si="6"/>
        <v>480</v>
      </c>
      <c r="AK369" s="11">
        <f t="shared" si="6"/>
        <v>2400</v>
      </c>
      <c r="AL369" s="11">
        <f t="shared" si="6"/>
        <v>1200</v>
      </c>
      <c r="AM369" s="11">
        <f t="shared" si="6"/>
        <v>1140</v>
      </c>
    </row>
    <row r="370" spans="4:39" ht="15.75" thickTop="1" x14ac:dyDescent="0.2"/>
  </sheetData>
  <autoFilter ref="A2:AM369" xr:uid="{B713AC25-0BDC-4CAE-A14E-A46E2B0722C0}"/>
  <mergeCells count="4">
    <mergeCell ref="D1:E1"/>
    <mergeCell ref="AA1:AE1"/>
    <mergeCell ref="AI1:AM1"/>
    <mergeCell ref="AF1:AH1"/>
  </mergeCells>
  <phoneticPr fontId="2" type="noConversion"/>
  <conditionalFormatting sqref="I1 I3:I104857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C46D-03C4-480D-AD78-1E2F4AD748AE}">
  <dimension ref="A1:AN369"/>
  <sheetViews>
    <sheetView tabSelected="1" workbookViewId="0">
      <pane xSplit="1" ySplit="1" topLeftCell="D349" activePane="bottomRight" state="frozen"/>
      <selection pane="bottomLeft" activeCell="A2" sqref="A2"/>
      <selection pane="topRight" activeCell="B1" sqref="B1"/>
      <selection pane="bottomRight" activeCell="D4" sqref="D4:D367"/>
    </sheetView>
  </sheetViews>
  <sheetFormatPr defaultRowHeight="15" x14ac:dyDescent="0.2"/>
  <cols>
    <col min="1" max="1" width="9.953125" bestFit="1" customWidth="1"/>
    <col min="2" max="2" width="11.1640625" hidden="1" customWidth="1"/>
    <col min="3" max="3" width="11.1640625" customWidth="1"/>
    <col min="4" max="4" width="13.1796875" bestFit="1" customWidth="1"/>
    <col min="5" max="6" width="8.203125" bestFit="1" customWidth="1"/>
    <col min="7" max="7" width="16.0078125" bestFit="1" customWidth="1"/>
    <col min="8" max="8" width="22.05859375" bestFit="1" customWidth="1"/>
    <col min="9" max="9" width="16.27734375" bestFit="1" customWidth="1"/>
    <col min="10" max="10" width="15.73828125" bestFit="1" customWidth="1"/>
    <col min="11" max="11" width="33.765625" bestFit="1" customWidth="1"/>
    <col min="12" max="12" width="40.89453125" bestFit="1" customWidth="1"/>
    <col min="13" max="13" width="16.0078125" bestFit="1" customWidth="1"/>
    <col min="14" max="14" width="24.48046875" bestFit="1" customWidth="1"/>
    <col min="15" max="15" width="8.7421875" bestFit="1" customWidth="1"/>
    <col min="16" max="16" width="49.09765625" bestFit="1" customWidth="1"/>
    <col min="17" max="17" width="19.234375" bestFit="1" customWidth="1"/>
    <col min="18" max="18" width="26.76953125" bestFit="1" customWidth="1"/>
    <col min="19" max="19" width="30.8046875" bestFit="1" customWidth="1"/>
    <col min="20" max="20" width="25.01953125" bestFit="1" customWidth="1"/>
    <col min="21" max="21" width="15.46875" bestFit="1" customWidth="1"/>
    <col min="22" max="22" width="25.828125" bestFit="1" customWidth="1"/>
    <col min="23" max="23" width="30.66796875" bestFit="1" customWidth="1"/>
    <col min="24" max="24" width="38.3359375" bestFit="1" customWidth="1"/>
    <col min="25" max="25" width="23.80859375" bestFit="1" customWidth="1"/>
    <col min="26" max="26" width="9.01171875" bestFit="1" customWidth="1"/>
    <col min="27" max="27" width="9.55078125" bestFit="1" customWidth="1"/>
    <col min="28" max="28" width="7.80078125" bestFit="1" customWidth="1"/>
    <col min="29" max="29" width="7.6640625" bestFit="1" customWidth="1"/>
    <col min="30" max="30" width="9.55078125" bestFit="1" customWidth="1"/>
    <col min="31" max="31" width="5.109375" bestFit="1" customWidth="1"/>
    <col min="32" max="32" width="6.3203125" bestFit="1" customWidth="1"/>
    <col min="33" max="33" width="5.109375" bestFit="1" customWidth="1"/>
    <col min="34" max="34" width="23" bestFit="1" customWidth="1"/>
    <col min="35" max="35" width="17.484375" bestFit="1" customWidth="1"/>
    <col min="36" max="36" width="16.54296875" bestFit="1" customWidth="1"/>
    <col min="37" max="37" width="18.4296875" bestFit="1" customWidth="1"/>
    <col min="38" max="39" width="13.5859375" bestFit="1" customWidth="1"/>
    <col min="40" max="40" width="16.27734375" bestFit="1" customWidth="1"/>
  </cols>
  <sheetData>
    <row r="1" spans="1:40" x14ac:dyDescent="0.2">
      <c r="A1" t="s">
        <v>30</v>
      </c>
      <c r="B1" t="s">
        <v>59</v>
      </c>
      <c r="C1" t="s">
        <v>78</v>
      </c>
      <c r="D1" t="s">
        <v>49</v>
      </c>
      <c r="E1" t="s">
        <v>31</v>
      </c>
      <c r="F1" t="s">
        <v>32</v>
      </c>
      <c r="G1" t="s">
        <v>48</v>
      </c>
      <c r="H1" t="s">
        <v>33</v>
      </c>
      <c r="I1" t="s">
        <v>34</v>
      </c>
      <c r="J1" t="s">
        <v>47</v>
      </c>
      <c r="K1" t="s">
        <v>77</v>
      </c>
      <c r="L1" t="s">
        <v>74</v>
      </c>
      <c r="M1" t="s">
        <v>73</v>
      </c>
      <c r="N1" t="s">
        <v>72</v>
      </c>
      <c r="O1" t="s">
        <v>71</v>
      </c>
      <c r="P1" t="s">
        <v>75</v>
      </c>
      <c r="Q1" t="s">
        <v>76</v>
      </c>
      <c r="R1" t="s">
        <v>70</v>
      </c>
      <c r="S1" t="s">
        <v>69</v>
      </c>
      <c r="T1" t="s">
        <v>45</v>
      </c>
      <c r="U1" t="s">
        <v>57</v>
      </c>
      <c r="V1" t="s">
        <v>46</v>
      </c>
      <c r="W1" t="s">
        <v>68</v>
      </c>
      <c r="X1" t="s">
        <v>67</v>
      </c>
      <c r="Y1" t="s">
        <v>66</v>
      </c>
      <c r="Z1" t="s">
        <v>35</v>
      </c>
      <c r="AA1" t="s">
        <v>6</v>
      </c>
      <c r="AB1" t="s">
        <v>21</v>
      </c>
      <c r="AC1" t="s">
        <v>36</v>
      </c>
      <c r="AD1" t="s">
        <v>37</v>
      </c>
      <c r="AE1" t="s">
        <v>39</v>
      </c>
      <c r="AF1" t="s">
        <v>38</v>
      </c>
      <c r="AG1" t="s">
        <v>42</v>
      </c>
      <c r="AH1" t="s">
        <v>43</v>
      </c>
      <c r="AI1" t="s">
        <v>44</v>
      </c>
      <c r="AJ1" t="s">
        <v>50</v>
      </c>
      <c r="AK1" t="s">
        <v>51</v>
      </c>
      <c r="AL1" t="s">
        <v>52</v>
      </c>
      <c r="AM1" t="s">
        <v>53</v>
      </c>
      <c r="AN1" t="s">
        <v>54</v>
      </c>
    </row>
    <row r="2" spans="1:40" x14ac:dyDescent="0.2">
      <c r="A2" s="9">
        <v>45292</v>
      </c>
      <c r="B2" s="10">
        <f>WEEKDAY(A2,1)</f>
        <v>2</v>
      </c>
      <c r="C2" s="10" t="str">
        <f>TEXT(B2,"dddd")</f>
        <v>Monday</v>
      </c>
      <c r="D2" s="13">
        <f>SUM(E2:DK2)</f>
        <v>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0" x14ac:dyDescent="0.2">
      <c r="A3" s="9">
        <v>45293</v>
      </c>
      <c r="B3" s="10">
        <f t="shared" ref="B3:B66" si="0">WEEKDAY(A3,1)</f>
        <v>3</v>
      </c>
      <c r="C3" s="10" t="str">
        <f>TEXT(B3,"dddd")</f>
        <v>Tuesday</v>
      </c>
      <c r="D3" s="2">
        <f>SUM(E3:DK3)</f>
        <v>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x14ac:dyDescent="0.2">
      <c r="A4" s="9">
        <v>45294</v>
      </c>
      <c r="B4" s="10">
        <f t="shared" si="0"/>
        <v>4</v>
      </c>
      <c r="C4" s="10" t="str">
        <f>TEXT(B4,"dddd")</f>
        <v>Wednesday</v>
      </c>
      <c r="D4" s="2">
        <f t="shared" ref="D4:D67" si="1">SUM(E4:DK4)</f>
        <v>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x14ac:dyDescent="0.2">
      <c r="A5" s="9">
        <v>45295</v>
      </c>
      <c r="B5" s="10">
        <f t="shared" si="0"/>
        <v>5</v>
      </c>
      <c r="C5" s="10" t="str">
        <f t="shared" ref="C5:C68" si="2">TEXT(B5,"dddd")</f>
        <v>Thursday</v>
      </c>
      <c r="D5" s="2">
        <f t="shared" si="1"/>
        <v>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x14ac:dyDescent="0.2">
      <c r="A6" s="9">
        <v>45296</v>
      </c>
      <c r="B6" s="10">
        <f t="shared" si="0"/>
        <v>6</v>
      </c>
      <c r="C6" s="10" t="str">
        <f t="shared" si="2"/>
        <v>Friday</v>
      </c>
      <c r="D6" s="2">
        <f t="shared" si="1"/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x14ac:dyDescent="0.2">
      <c r="A7" s="9">
        <v>45297</v>
      </c>
      <c r="B7" s="10">
        <f t="shared" si="0"/>
        <v>7</v>
      </c>
      <c r="C7" s="10" t="str">
        <f t="shared" si="2"/>
        <v>Saturday</v>
      </c>
      <c r="D7" s="2">
        <f t="shared" si="1"/>
        <v>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 x14ac:dyDescent="0.2">
      <c r="A8" s="9">
        <v>45298</v>
      </c>
      <c r="B8" s="10">
        <f t="shared" si="0"/>
        <v>1</v>
      </c>
      <c r="C8" s="10" t="str">
        <f t="shared" si="2"/>
        <v>Sunday</v>
      </c>
      <c r="D8" s="2">
        <f t="shared" si="1"/>
        <v>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1:40" x14ac:dyDescent="0.2">
      <c r="A9" s="9">
        <v>45299</v>
      </c>
      <c r="B9" s="10">
        <f t="shared" si="0"/>
        <v>2</v>
      </c>
      <c r="C9" s="10" t="str">
        <f t="shared" si="2"/>
        <v>Monday</v>
      </c>
      <c r="D9" s="2">
        <f t="shared" si="1"/>
        <v>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40" x14ac:dyDescent="0.2">
      <c r="A10" s="9">
        <v>45300</v>
      </c>
      <c r="B10" s="10">
        <f t="shared" si="0"/>
        <v>3</v>
      </c>
      <c r="C10" s="10" t="str">
        <f t="shared" si="2"/>
        <v>Tuesday</v>
      </c>
      <c r="D10" s="2">
        <f t="shared" si="1"/>
        <v>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pans="1:40" x14ac:dyDescent="0.2">
      <c r="A11" s="9">
        <v>45301</v>
      </c>
      <c r="B11" s="10">
        <f t="shared" si="0"/>
        <v>4</v>
      </c>
      <c r="C11" s="10" t="str">
        <f t="shared" si="2"/>
        <v>Wednesday</v>
      </c>
      <c r="D11" s="2">
        <f t="shared" si="1"/>
        <v>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0" x14ac:dyDescent="0.2">
      <c r="A12" s="9">
        <v>45302</v>
      </c>
      <c r="B12" s="10">
        <f t="shared" si="0"/>
        <v>5</v>
      </c>
      <c r="C12" s="10" t="str">
        <f t="shared" si="2"/>
        <v>Thursday</v>
      </c>
      <c r="D12" s="2">
        <f t="shared" si="1"/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x14ac:dyDescent="0.2">
      <c r="A13" s="9">
        <v>45303</v>
      </c>
      <c r="B13" s="10">
        <f t="shared" si="0"/>
        <v>6</v>
      </c>
      <c r="C13" s="10" t="str">
        <f t="shared" si="2"/>
        <v>Friday</v>
      </c>
      <c r="D13" s="2">
        <f t="shared" si="1"/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x14ac:dyDescent="0.2">
      <c r="A14" s="9">
        <v>45304</v>
      </c>
      <c r="B14" s="10">
        <f t="shared" si="0"/>
        <v>7</v>
      </c>
      <c r="C14" s="10" t="str">
        <f t="shared" si="2"/>
        <v>Saturday</v>
      </c>
      <c r="D14" s="2">
        <f t="shared" si="1"/>
        <v>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x14ac:dyDescent="0.2">
      <c r="A15" s="9">
        <v>45305</v>
      </c>
      <c r="B15" s="10">
        <f t="shared" si="0"/>
        <v>1</v>
      </c>
      <c r="C15" s="10" t="str">
        <f t="shared" si="2"/>
        <v>Sunday</v>
      </c>
      <c r="D15" s="2">
        <f t="shared" si="1"/>
        <v>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x14ac:dyDescent="0.2">
      <c r="A16" s="9">
        <v>45306</v>
      </c>
      <c r="B16" s="10">
        <f t="shared" si="0"/>
        <v>2</v>
      </c>
      <c r="C16" s="10" t="str">
        <f t="shared" si="2"/>
        <v>Monday</v>
      </c>
      <c r="D16" s="2">
        <f t="shared" si="1"/>
        <v>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x14ac:dyDescent="0.2">
      <c r="A17" s="9">
        <v>45307</v>
      </c>
      <c r="B17" s="10">
        <f t="shared" si="0"/>
        <v>3</v>
      </c>
      <c r="C17" s="10" t="str">
        <f t="shared" si="2"/>
        <v>Tuesday</v>
      </c>
      <c r="D17" s="2">
        <f t="shared" si="1"/>
        <v>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x14ac:dyDescent="0.2">
      <c r="A18" s="9">
        <v>45308</v>
      </c>
      <c r="B18" s="10">
        <f t="shared" si="0"/>
        <v>4</v>
      </c>
      <c r="C18" s="10" t="str">
        <f t="shared" si="2"/>
        <v>Wednesday</v>
      </c>
      <c r="D18" s="2">
        <f t="shared" si="1"/>
        <v>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x14ac:dyDescent="0.2">
      <c r="A19" s="9">
        <v>45309</v>
      </c>
      <c r="B19" s="10">
        <f t="shared" si="0"/>
        <v>5</v>
      </c>
      <c r="C19" s="10" t="str">
        <f t="shared" si="2"/>
        <v>Thursday</v>
      </c>
      <c r="D19" s="2">
        <f t="shared" si="1"/>
        <v>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x14ac:dyDescent="0.2">
      <c r="A20" s="9">
        <v>45310</v>
      </c>
      <c r="B20" s="10">
        <f t="shared" si="0"/>
        <v>6</v>
      </c>
      <c r="C20" s="10" t="str">
        <f t="shared" si="2"/>
        <v>Friday</v>
      </c>
      <c r="D20" s="2">
        <f t="shared" si="1"/>
        <v>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x14ac:dyDescent="0.2">
      <c r="A21" s="9">
        <v>45311</v>
      </c>
      <c r="B21" s="10">
        <f t="shared" si="0"/>
        <v>7</v>
      </c>
      <c r="C21" s="10" t="str">
        <f t="shared" si="2"/>
        <v>Saturday</v>
      </c>
      <c r="D21" s="2">
        <f t="shared" si="1"/>
        <v>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x14ac:dyDescent="0.2">
      <c r="A22" s="9">
        <v>45312</v>
      </c>
      <c r="B22" s="10">
        <f t="shared" si="0"/>
        <v>1</v>
      </c>
      <c r="C22" s="10" t="str">
        <f t="shared" si="2"/>
        <v>Sunday</v>
      </c>
      <c r="D22" s="2">
        <f t="shared" si="1"/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x14ac:dyDescent="0.2">
      <c r="A23" s="9">
        <v>45313</v>
      </c>
      <c r="B23" s="10">
        <f t="shared" si="0"/>
        <v>2</v>
      </c>
      <c r="C23" s="10" t="str">
        <f t="shared" si="2"/>
        <v>Monday</v>
      </c>
      <c r="D23" s="2">
        <f t="shared" si="1"/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x14ac:dyDescent="0.2">
      <c r="A24" s="9">
        <v>45314</v>
      </c>
      <c r="B24" s="10">
        <f t="shared" si="0"/>
        <v>3</v>
      </c>
      <c r="C24" s="10" t="str">
        <f t="shared" si="2"/>
        <v>Tuesday</v>
      </c>
      <c r="D24" s="2">
        <f t="shared" si="1"/>
        <v>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x14ac:dyDescent="0.2">
      <c r="A25" s="9">
        <v>45315</v>
      </c>
      <c r="B25" s="10">
        <f t="shared" si="0"/>
        <v>4</v>
      </c>
      <c r="C25" s="10" t="str">
        <f t="shared" si="2"/>
        <v>Wednesday</v>
      </c>
      <c r="D25" s="2">
        <f t="shared" si="1"/>
        <v>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x14ac:dyDescent="0.2">
      <c r="A26" s="9">
        <v>45316</v>
      </c>
      <c r="B26" s="10">
        <f t="shared" si="0"/>
        <v>5</v>
      </c>
      <c r="C26" s="10" t="str">
        <f t="shared" si="2"/>
        <v>Thursday</v>
      </c>
      <c r="D26" s="2">
        <f t="shared" si="1"/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x14ac:dyDescent="0.2">
      <c r="A27" s="9">
        <v>45317</v>
      </c>
      <c r="B27" s="10">
        <f t="shared" si="0"/>
        <v>6</v>
      </c>
      <c r="C27" s="10" t="str">
        <f t="shared" si="2"/>
        <v>Friday</v>
      </c>
      <c r="D27" s="2">
        <f t="shared" si="1"/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x14ac:dyDescent="0.2">
      <c r="A28" s="9">
        <v>45318</v>
      </c>
      <c r="B28" s="10">
        <f t="shared" si="0"/>
        <v>7</v>
      </c>
      <c r="C28" s="10" t="str">
        <f t="shared" si="2"/>
        <v>Saturday</v>
      </c>
      <c r="D28" s="2">
        <f t="shared" si="1"/>
        <v>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x14ac:dyDescent="0.2">
      <c r="A29" s="9">
        <v>45319</v>
      </c>
      <c r="B29" s="10">
        <f t="shared" si="0"/>
        <v>1</v>
      </c>
      <c r="C29" s="10" t="str">
        <f t="shared" si="2"/>
        <v>Sunday</v>
      </c>
      <c r="D29" s="2">
        <f t="shared" si="1"/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x14ac:dyDescent="0.2">
      <c r="A30" s="9">
        <v>45320</v>
      </c>
      <c r="B30" s="10">
        <f t="shared" si="0"/>
        <v>2</v>
      </c>
      <c r="C30" s="10" t="str">
        <f t="shared" si="2"/>
        <v>Monday</v>
      </c>
      <c r="D30" s="2">
        <f t="shared" si="1"/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x14ac:dyDescent="0.2">
      <c r="A31" s="9">
        <v>45321</v>
      </c>
      <c r="B31" s="10">
        <f t="shared" si="0"/>
        <v>3</v>
      </c>
      <c r="C31" s="10" t="str">
        <f t="shared" si="2"/>
        <v>Tuesday</v>
      </c>
      <c r="D31" s="2">
        <f t="shared" si="1"/>
        <v>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0" x14ac:dyDescent="0.2">
      <c r="A32" s="9">
        <v>45322</v>
      </c>
      <c r="B32" s="10">
        <f t="shared" si="0"/>
        <v>4</v>
      </c>
      <c r="C32" s="10" t="str">
        <f t="shared" si="2"/>
        <v>Wednesday</v>
      </c>
      <c r="D32" s="2">
        <f t="shared" si="1"/>
        <v>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x14ac:dyDescent="0.2">
      <c r="A33" s="9">
        <v>45323</v>
      </c>
      <c r="B33" s="10">
        <f t="shared" si="0"/>
        <v>5</v>
      </c>
      <c r="C33" s="10" t="str">
        <f t="shared" si="2"/>
        <v>Thursday</v>
      </c>
      <c r="D33" s="2">
        <f t="shared" si="1"/>
        <v>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x14ac:dyDescent="0.2">
      <c r="A34" s="9">
        <v>45324</v>
      </c>
      <c r="B34" s="10">
        <f t="shared" si="0"/>
        <v>6</v>
      </c>
      <c r="C34" s="10" t="str">
        <f t="shared" si="2"/>
        <v>Friday</v>
      </c>
      <c r="D34" s="2">
        <f t="shared" si="1"/>
        <v>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2">
      <c r="A35" s="9">
        <v>45325</v>
      </c>
      <c r="B35" s="10">
        <f t="shared" si="0"/>
        <v>7</v>
      </c>
      <c r="C35" s="10" t="str">
        <f t="shared" si="2"/>
        <v>Saturday</v>
      </c>
      <c r="D35" s="2">
        <f t="shared" si="1"/>
        <v>0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1:40" x14ac:dyDescent="0.2">
      <c r="A36" s="9">
        <v>45326</v>
      </c>
      <c r="B36" s="10">
        <f t="shared" si="0"/>
        <v>1</v>
      </c>
      <c r="C36" s="10" t="str">
        <f t="shared" si="2"/>
        <v>Sunday</v>
      </c>
      <c r="D36" s="2">
        <f t="shared" si="1"/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x14ac:dyDescent="0.2">
      <c r="A37" s="9">
        <v>45327</v>
      </c>
      <c r="B37" s="10">
        <f t="shared" si="0"/>
        <v>2</v>
      </c>
      <c r="C37" s="10" t="str">
        <f t="shared" si="2"/>
        <v>Monday</v>
      </c>
      <c r="D37" s="2">
        <f t="shared" si="1"/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x14ac:dyDescent="0.2">
      <c r="A38" s="9">
        <v>45328</v>
      </c>
      <c r="B38" s="10">
        <f t="shared" si="0"/>
        <v>3</v>
      </c>
      <c r="C38" s="10" t="str">
        <f t="shared" si="2"/>
        <v>Tuesday</v>
      </c>
      <c r="D38" s="2">
        <f t="shared" si="1"/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x14ac:dyDescent="0.2">
      <c r="A39" s="9">
        <v>45329</v>
      </c>
      <c r="B39" s="10">
        <f t="shared" si="0"/>
        <v>4</v>
      </c>
      <c r="C39" s="10" t="str">
        <f t="shared" si="2"/>
        <v>Wednesday</v>
      </c>
      <c r="D39" s="2">
        <f t="shared" si="1"/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 x14ac:dyDescent="0.2">
      <c r="A40" s="9">
        <v>45330</v>
      </c>
      <c r="B40" s="10">
        <f t="shared" si="0"/>
        <v>5</v>
      </c>
      <c r="C40" s="10" t="str">
        <f t="shared" si="2"/>
        <v>Thursday</v>
      </c>
      <c r="D40" s="2">
        <f t="shared" si="1"/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x14ac:dyDescent="0.2">
      <c r="A41" s="9">
        <v>45331</v>
      </c>
      <c r="B41" s="10">
        <f t="shared" si="0"/>
        <v>6</v>
      </c>
      <c r="C41" s="10" t="str">
        <f t="shared" si="2"/>
        <v>Friday</v>
      </c>
      <c r="D41" s="2">
        <f t="shared" si="1"/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x14ac:dyDescent="0.2">
      <c r="A42" s="9">
        <v>45332</v>
      </c>
      <c r="B42" s="10">
        <f t="shared" si="0"/>
        <v>7</v>
      </c>
      <c r="C42" s="10" t="str">
        <f t="shared" si="2"/>
        <v>Saturday</v>
      </c>
      <c r="D42" s="2">
        <f t="shared" si="1"/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0" x14ac:dyDescent="0.2">
      <c r="A43" s="9">
        <v>45333</v>
      </c>
      <c r="B43" s="10">
        <f t="shared" si="0"/>
        <v>1</v>
      </c>
      <c r="C43" s="10" t="str">
        <f t="shared" si="2"/>
        <v>Sunday</v>
      </c>
      <c r="D43" s="2">
        <f t="shared" si="1"/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0" x14ac:dyDescent="0.2">
      <c r="A44" s="9">
        <v>45334</v>
      </c>
      <c r="B44" s="10">
        <f t="shared" si="0"/>
        <v>2</v>
      </c>
      <c r="C44" s="10" t="str">
        <f t="shared" si="2"/>
        <v>Monday</v>
      </c>
      <c r="D44" s="2">
        <f t="shared" si="1"/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0" x14ac:dyDescent="0.2">
      <c r="A45" s="9">
        <v>45335</v>
      </c>
      <c r="B45" s="10">
        <f t="shared" si="0"/>
        <v>3</v>
      </c>
      <c r="C45" s="10" t="str">
        <f t="shared" si="2"/>
        <v>Tuesday</v>
      </c>
      <c r="D45" s="2">
        <f t="shared" si="1"/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0" x14ac:dyDescent="0.2">
      <c r="A46" s="9">
        <v>45336</v>
      </c>
      <c r="B46" s="10">
        <f t="shared" si="0"/>
        <v>4</v>
      </c>
      <c r="C46" s="10" t="str">
        <f t="shared" si="2"/>
        <v>Wednesday</v>
      </c>
      <c r="D46" s="2">
        <f t="shared" si="1"/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0" x14ac:dyDescent="0.2">
      <c r="A47" s="9">
        <v>45337</v>
      </c>
      <c r="B47" s="10">
        <f t="shared" si="0"/>
        <v>5</v>
      </c>
      <c r="C47" s="10" t="str">
        <f t="shared" si="2"/>
        <v>Thursday</v>
      </c>
      <c r="D47" s="2">
        <f t="shared" si="1"/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</row>
    <row r="48" spans="1:40" x14ac:dyDescent="0.2">
      <c r="A48" s="9">
        <v>45338</v>
      </c>
      <c r="B48" s="10">
        <f t="shared" si="0"/>
        <v>6</v>
      </c>
      <c r="C48" s="10" t="str">
        <f t="shared" si="2"/>
        <v>Friday</v>
      </c>
      <c r="D48" s="2">
        <f t="shared" si="1"/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40" x14ac:dyDescent="0.2">
      <c r="A49" s="9">
        <v>45339</v>
      </c>
      <c r="B49" s="10">
        <f t="shared" si="0"/>
        <v>7</v>
      </c>
      <c r="C49" s="10" t="str">
        <f t="shared" si="2"/>
        <v>Saturday</v>
      </c>
      <c r="D49" s="2">
        <f t="shared" si="1"/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  <row r="50" spans="1:40" x14ac:dyDescent="0.2">
      <c r="A50" s="9">
        <v>45340</v>
      </c>
      <c r="B50" s="10">
        <f t="shared" si="0"/>
        <v>1</v>
      </c>
      <c r="C50" s="10" t="str">
        <f t="shared" si="2"/>
        <v>Sunday</v>
      </c>
      <c r="D50" s="2">
        <f t="shared" si="1"/>
        <v>0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1:40" x14ac:dyDescent="0.2">
      <c r="A51" s="9">
        <v>45341</v>
      </c>
      <c r="B51" s="10">
        <f t="shared" si="0"/>
        <v>2</v>
      </c>
      <c r="C51" s="10" t="str">
        <f t="shared" si="2"/>
        <v>Monday</v>
      </c>
      <c r="D51" s="2">
        <f t="shared" si="1"/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</row>
    <row r="52" spans="1:40" x14ac:dyDescent="0.2">
      <c r="A52" s="9">
        <v>45342</v>
      </c>
      <c r="B52" s="10">
        <f t="shared" si="0"/>
        <v>3</v>
      </c>
      <c r="C52" s="10" t="str">
        <f t="shared" si="2"/>
        <v>Tuesday</v>
      </c>
      <c r="D52" s="2">
        <f t="shared" si="1"/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x14ac:dyDescent="0.2">
      <c r="A53" s="9">
        <v>45343</v>
      </c>
      <c r="B53" s="10">
        <f t="shared" si="0"/>
        <v>4</v>
      </c>
      <c r="C53" s="10" t="str">
        <f t="shared" si="2"/>
        <v>Wednesday</v>
      </c>
      <c r="D53" s="2">
        <f t="shared" si="1"/>
        <v>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</row>
    <row r="54" spans="1:40" x14ac:dyDescent="0.2">
      <c r="A54" s="9">
        <v>45344</v>
      </c>
      <c r="B54" s="10">
        <f t="shared" si="0"/>
        <v>5</v>
      </c>
      <c r="C54" s="10" t="str">
        <f t="shared" si="2"/>
        <v>Thursday</v>
      </c>
      <c r="D54" s="2">
        <f t="shared" si="1"/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40" x14ac:dyDescent="0.2">
      <c r="A55" s="9">
        <v>45345</v>
      </c>
      <c r="B55" s="10">
        <f t="shared" si="0"/>
        <v>6</v>
      </c>
      <c r="C55" s="10" t="str">
        <f t="shared" si="2"/>
        <v>Friday</v>
      </c>
      <c r="D55" s="2">
        <f t="shared" si="1"/>
        <v>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</row>
    <row r="56" spans="1:40" x14ac:dyDescent="0.2">
      <c r="A56" s="9">
        <v>45346</v>
      </c>
      <c r="B56" s="10">
        <f t="shared" si="0"/>
        <v>7</v>
      </c>
      <c r="C56" s="10" t="str">
        <f t="shared" si="2"/>
        <v>Saturday</v>
      </c>
      <c r="D56" s="2">
        <f t="shared" si="1"/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40" x14ac:dyDescent="0.2">
      <c r="A57" s="9">
        <v>45347</v>
      </c>
      <c r="B57" s="10">
        <f t="shared" si="0"/>
        <v>1</v>
      </c>
      <c r="C57" s="10" t="str">
        <f t="shared" si="2"/>
        <v>Sunday</v>
      </c>
      <c r="D57" s="2">
        <f t="shared" si="1"/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spans="1:40" x14ac:dyDescent="0.2">
      <c r="A58" s="9">
        <v>45348</v>
      </c>
      <c r="B58" s="10">
        <f t="shared" si="0"/>
        <v>2</v>
      </c>
      <c r="C58" s="10" t="str">
        <f t="shared" si="2"/>
        <v>Monday</v>
      </c>
      <c r="D58" s="2">
        <f t="shared" si="1"/>
        <v>0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1:40" x14ac:dyDescent="0.2">
      <c r="A59" s="9">
        <v>45349</v>
      </c>
      <c r="B59" s="10">
        <f t="shared" si="0"/>
        <v>3</v>
      </c>
      <c r="C59" s="10" t="str">
        <f t="shared" si="2"/>
        <v>Tuesday</v>
      </c>
      <c r="D59" s="2">
        <f t="shared" si="1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spans="1:40" x14ac:dyDescent="0.2">
      <c r="A60" s="9">
        <v>45350</v>
      </c>
      <c r="B60" s="10">
        <f t="shared" si="0"/>
        <v>4</v>
      </c>
      <c r="C60" s="10" t="str">
        <f t="shared" si="2"/>
        <v>Wednesday</v>
      </c>
      <c r="D60" s="2">
        <f t="shared" si="1"/>
        <v>0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</row>
    <row r="61" spans="1:40" x14ac:dyDescent="0.2">
      <c r="A61" s="9">
        <v>45351</v>
      </c>
      <c r="B61" s="10">
        <f t="shared" si="0"/>
        <v>5</v>
      </c>
      <c r="C61" s="10" t="str">
        <f t="shared" si="2"/>
        <v>Thursday</v>
      </c>
      <c r="D61" s="2">
        <f t="shared" si="1"/>
        <v>0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spans="1:40" x14ac:dyDescent="0.2">
      <c r="A62" s="9">
        <v>45352</v>
      </c>
      <c r="B62" s="10">
        <f t="shared" si="0"/>
        <v>6</v>
      </c>
      <c r="C62" s="10" t="str">
        <f t="shared" si="2"/>
        <v>Friday</v>
      </c>
      <c r="D62" s="2">
        <f t="shared" si="1"/>
        <v>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spans="1:40" x14ac:dyDescent="0.2">
      <c r="A63" s="9">
        <v>45353</v>
      </c>
      <c r="B63" s="10">
        <f t="shared" si="0"/>
        <v>7</v>
      </c>
      <c r="C63" s="10" t="str">
        <f t="shared" si="2"/>
        <v>Saturday</v>
      </c>
      <c r="D63" s="2">
        <f t="shared" si="1"/>
        <v>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spans="1:40" x14ac:dyDescent="0.2">
      <c r="A64" s="9">
        <v>45354</v>
      </c>
      <c r="B64" s="10">
        <f t="shared" si="0"/>
        <v>1</v>
      </c>
      <c r="C64" s="10" t="str">
        <f t="shared" si="2"/>
        <v>Sunday</v>
      </c>
      <c r="D64" s="2">
        <f t="shared" si="1"/>
        <v>0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65" spans="1:40" x14ac:dyDescent="0.2">
      <c r="A65" s="9">
        <v>45355</v>
      </c>
      <c r="B65" s="10">
        <f t="shared" si="0"/>
        <v>2</v>
      </c>
      <c r="C65" s="10" t="str">
        <f t="shared" si="2"/>
        <v>Monday</v>
      </c>
      <c r="D65" s="2">
        <f t="shared" si="1"/>
        <v>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6" spans="1:40" x14ac:dyDescent="0.2">
      <c r="A66" s="9">
        <v>45356</v>
      </c>
      <c r="B66" s="10">
        <f t="shared" si="0"/>
        <v>3</v>
      </c>
      <c r="C66" s="10" t="str">
        <f t="shared" si="2"/>
        <v>Tuesday</v>
      </c>
      <c r="D66" s="2">
        <f t="shared" si="1"/>
        <v>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spans="1:40" x14ac:dyDescent="0.2">
      <c r="A67" s="9">
        <v>45357</v>
      </c>
      <c r="B67" s="10">
        <f t="shared" ref="B67:B130" si="3">WEEKDAY(A67,1)</f>
        <v>4</v>
      </c>
      <c r="C67" s="10" t="str">
        <f t="shared" si="2"/>
        <v>Wednesday</v>
      </c>
      <c r="D67" s="2">
        <f t="shared" si="1"/>
        <v>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spans="1:40" x14ac:dyDescent="0.2">
      <c r="A68" s="9">
        <v>45358</v>
      </c>
      <c r="B68" s="10">
        <f t="shared" si="3"/>
        <v>5</v>
      </c>
      <c r="C68" s="10" t="str">
        <f t="shared" si="2"/>
        <v>Thursday</v>
      </c>
      <c r="D68" s="2">
        <f t="shared" ref="D68:D131" si="4">SUM(E68:DK68)</f>
        <v>0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spans="1:40" x14ac:dyDescent="0.2">
      <c r="A69" s="9">
        <v>45359</v>
      </c>
      <c r="B69" s="10">
        <f t="shared" si="3"/>
        <v>6</v>
      </c>
      <c r="C69" s="10" t="str">
        <f t="shared" ref="C69:C132" si="5">TEXT(B69,"dddd")</f>
        <v>Friday</v>
      </c>
      <c r="D69" s="2">
        <f t="shared" si="4"/>
        <v>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1:40" x14ac:dyDescent="0.2">
      <c r="A70" s="9">
        <v>45360</v>
      </c>
      <c r="B70" s="10">
        <f t="shared" si="3"/>
        <v>7</v>
      </c>
      <c r="C70" s="10" t="str">
        <f t="shared" si="5"/>
        <v>Saturday</v>
      </c>
      <c r="D70" s="2">
        <f t="shared" si="4"/>
        <v>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</row>
    <row r="71" spans="1:40" x14ac:dyDescent="0.2">
      <c r="A71" s="9">
        <v>45361</v>
      </c>
      <c r="B71" s="10">
        <f t="shared" si="3"/>
        <v>1</v>
      </c>
      <c r="C71" s="10" t="str">
        <f t="shared" si="5"/>
        <v>Sunday</v>
      </c>
      <c r="D71" s="2">
        <f t="shared" si="4"/>
        <v>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</row>
    <row r="72" spans="1:40" x14ac:dyDescent="0.2">
      <c r="A72" s="9">
        <v>45362</v>
      </c>
      <c r="B72" s="10">
        <f t="shared" si="3"/>
        <v>2</v>
      </c>
      <c r="C72" s="10" t="str">
        <f t="shared" si="5"/>
        <v>Monday</v>
      </c>
      <c r="D72" s="2">
        <f t="shared" si="4"/>
        <v>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</row>
    <row r="73" spans="1:40" x14ac:dyDescent="0.2">
      <c r="A73" s="9">
        <v>45363</v>
      </c>
      <c r="B73" s="10">
        <f t="shared" si="3"/>
        <v>3</v>
      </c>
      <c r="C73" s="10" t="str">
        <f t="shared" si="5"/>
        <v>Tuesday</v>
      </c>
      <c r="D73" s="2">
        <f t="shared" si="4"/>
        <v>0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</row>
    <row r="74" spans="1:40" x14ac:dyDescent="0.2">
      <c r="A74" s="9">
        <v>45364</v>
      </c>
      <c r="B74" s="10">
        <f t="shared" si="3"/>
        <v>4</v>
      </c>
      <c r="C74" s="10" t="str">
        <f t="shared" si="5"/>
        <v>Wednesday</v>
      </c>
      <c r="D74" s="2">
        <f t="shared" si="4"/>
        <v>0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</row>
    <row r="75" spans="1:40" x14ac:dyDescent="0.2">
      <c r="A75" s="9">
        <v>45365</v>
      </c>
      <c r="B75" s="10">
        <f t="shared" si="3"/>
        <v>5</v>
      </c>
      <c r="C75" s="10" t="str">
        <f t="shared" si="5"/>
        <v>Thursday</v>
      </c>
      <c r="D75" s="2">
        <f t="shared" si="4"/>
        <v>0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40" x14ac:dyDescent="0.2">
      <c r="A76" s="9">
        <v>45366</v>
      </c>
      <c r="B76" s="10">
        <f t="shared" si="3"/>
        <v>6</v>
      </c>
      <c r="C76" s="10" t="str">
        <f t="shared" si="5"/>
        <v>Friday</v>
      </c>
      <c r="D76" s="2">
        <f t="shared" si="4"/>
        <v>0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1:40" x14ac:dyDescent="0.2">
      <c r="A77" s="9">
        <v>45367</v>
      </c>
      <c r="B77" s="10">
        <f t="shared" si="3"/>
        <v>7</v>
      </c>
      <c r="C77" s="10" t="str">
        <f t="shared" si="5"/>
        <v>Saturday</v>
      </c>
      <c r="D77" s="2">
        <f t="shared" si="4"/>
        <v>0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1:40" x14ac:dyDescent="0.2">
      <c r="A78" s="9">
        <v>45368</v>
      </c>
      <c r="B78" s="10">
        <f t="shared" si="3"/>
        <v>1</v>
      </c>
      <c r="C78" s="10" t="str">
        <f t="shared" si="5"/>
        <v>Sunday</v>
      </c>
      <c r="D78" s="2">
        <f t="shared" si="4"/>
        <v>0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</row>
    <row r="79" spans="1:40" x14ac:dyDescent="0.2">
      <c r="A79" s="9">
        <v>45369</v>
      </c>
      <c r="B79" s="10">
        <f t="shared" si="3"/>
        <v>2</v>
      </c>
      <c r="C79" s="10" t="str">
        <f t="shared" si="5"/>
        <v>Monday</v>
      </c>
      <c r="D79" s="2">
        <f t="shared" si="4"/>
        <v>0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</row>
    <row r="80" spans="1:40" x14ac:dyDescent="0.2">
      <c r="A80" s="9">
        <v>45370</v>
      </c>
      <c r="B80" s="10">
        <f t="shared" si="3"/>
        <v>3</v>
      </c>
      <c r="C80" s="10" t="str">
        <f t="shared" si="5"/>
        <v>Tuesday</v>
      </c>
      <c r="D80" s="2">
        <f t="shared" si="4"/>
        <v>0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1:40" x14ac:dyDescent="0.2">
      <c r="A81" s="9">
        <v>45371</v>
      </c>
      <c r="B81" s="10">
        <f t="shared" si="3"/>
        <v>4</v>
      </c>
      <c r="C81" s="10" t="str">
        <f t="shared" si="5"/>
        <v>Wednesday</v>
      </c>
      <c r="D81" s="2">
        <f t="shared" si="4"/>
        <v>0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</row>
    <row r="82" spans="1:40" x14ac:dyDescent="0.2">
      <c r="A82" s="9">
        <v>45372</v>
      </c>
      <c r="B82" s="10">
        <f t="shared" si="3"/>
        <v>5</v>
      </c>
      <c r="C82" s="10" t="str">
        <f t="shared" si="5"/>
        <v>Thursday</v>
      </c>
      <c r="D82" s="2">
        <f t="shared" si="4"/>
        <v>0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</row>
    <row r="83" spans="1:40" x14ac:dyDescent="0.2">
      <c r="A83" s="9">
        <v>45373</v>
      </c>
      <c r="B83" s="10">
        <f t="shared" si="3"/>
        <v>6</v>
      </c>
      <c r="C83" s="10" t="str">
        <f t="shared" si="5"/>
        <v>Friday</v>
      </c>
      <c r="D83" s="2">
        <f t="shared" si="4"/>
        <v>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</row>
    <row r="84" spans="1:40" x14ac:dyDescent="0.2">
      <c r="A84" s="9">
        <v>45374</v>
      </c>
      <c r="B84" s="10">
        <f t="shared" si="3"/>
        <v>7</v>
      </c>
      <c r="C84" s="10" t="str">
        <f t="shared" si="5"/>
        <v>Saturday</v>
      </c>
      <c r="D84" s="2">
        <f t="shared" si="4"/>
        <v>0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</row>
    <row r="85" spans="1:40" x14ac:dyDescent="0.2">
      <c r="A85" s="9">
        <v>45375</v>
      </c>
      <c r="B85" s="10">
        <f t="shared" si="3"/>
        <v>1</v>
      </c>
      <c r="C85" s="10" t="str">
        <f t="shared" si="5"/>
        <v>Sunday</v>
      </c>
      <c r="D85" s="2">
        <f t="shared" si="4"/>
        <v>0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</row>
    <row r="86" spans="1:40" x14ac:dyDescent="0.2">
      <c r="A86" s="9">
        <v>45376</v>
      </c>
      <c r="B86" s="10">
        <f t="shared" si="3"/>
        <v>2</v>
      </c>
      <c r="C86" s="10" t="str">
        <f t="shared" si="5"/>
        <v>Monday</v>
      </c>
      <c r="D86" s="2">
        <f t="shared" si="4"/>
        <v>0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</row>
    <row r="87" spans="1:40" x14ac:dyDescent="0.2">
      <c r="A87" s="9">
        <v>45377</v>
      </c>
      <c r="B87" s="10">
        <f t="shared" si="3"/>
        <v>3</v>
      </c>
      <c r="C87" s="10" t="str">
        <f t="shared" si="5"/>
        <v>Tuesday</v>
      </c>
      <c r="D87" s="2">
        <f t="shared" si="4"/>
        <v>0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</row>
    <row r="88" spans="1:40" x14ac:dyDescent="0.2">
      <c r="A88" s="9">
        <v>45378</v>
      </c>
      <c r="B88" s="10">
        <f t="shared" si="3"/>
        <v>4</v>
      </c>
      <c r="C88" s="10" t="str">
        <f t="shared" si="5"/>
        <v>Wednesday</v>
      </c>
      <c r="D88" s="2">
        <f t="shared" si="4"/>
        <v>0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</row>
    <row r="89" spans="1:40" x14ac:dyDescent="0.2">
      <c r="A89" s="9">
        <v>45379</v>
      </c>
      <c r="B89" s="10">
        <f t="shared" si="3"/>
        <v>5</v>
      </c>
      <c r="C89" s="10" t="str">
        <f t="shared" si="5"/>
        <v>Thursday</v>
      </c>
      <c r="D89" s="2">
        <f t="shared" si="4"/>
        <v>0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</row>
    <row r="90" spans="1:40" x14ac:dyDescent="0.2">
      <c r="A90" s="9">
        <v>45380</v>
      </c>
      <c r="B90" s="10">
        <f t="shared" si="3"/>
        <v>6</v>
      </c>
      <c r="C90" s="10" t="str">
        <f t="shared" si="5"/>
        <v>Friday</v>
      </c>
      <c r="D90" s="2">
        <f t="shared" si="4"/>
        <v>0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</row>
    <row r="91" spans="1:40" x14ac:dyDescent="0.2">
      <c r="A91" s="9">
        <v>45381</v>
      </c>
      <c r="B91" s="10">
        <f t="shared" si="3"/>
        <v>7</v>
      </c>
      <c r="C91" s="10" t="str">
        <f t="shared" si="5"/>
        <v>Saturday</v>
      </c>
      <c r="D91" s="2">
        <f t="shared" si="4"/>
        <v>0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</row>
    <row r="92" spans="1:40" x14ac:dyDescent="0.2">
      <c r="A92" s="9">
        <v>45382</v>
      </c>
      <c r="B92" s="10">
        <f t="shared" si="3"/>
        <v>1</v>
      </c>
      <c r="C92" s="10" t="str">
        <f t="shared" si="5"/>
        <v>Sunday</v>
      </c>
      <c r="D92" s="2">
        <f t="shared" si="4"/>
        <v>0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</row>
    <row r="93" spans="1:40" x14ac:dyDescent="0.2">
      <c r="A93" s="9">
        <v>45383</v>
      </c>
      <c r="B93" s="10">
        <f t="shared" si="3"/>
        <v>2</v>
      </c>
      <c r="C93" s="10" t="str">
        <f t="shared" si="5"/>
        <v>Monday</v>
      </c>
      <c r="D93" s="2">
        <f t="shared" si="4"/>
        <v>0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</row>
    <row r="94" spans="1:40" x14ac:dyDescent="0.2">
      <c r="A94" s="9">
        <v>45384</v>
      </c>
      <c r="B94" s="10">
        <f t="shared" si="3"/>
        <v>3</v>
      </c>
      <c r="C94" s="10" t="str">
        <f t="shared" si="5"/>
        <v>Tuesday</v>
      </c>
      <c r="D94" s="2">
        <f t="shared" si="4"/>
        <v>0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</row>
    <row r="95" spans="1:40" x14ac:dyDescent="0.2">
      <c r="A95" s="9">
        <v>45385</v>
      </c>
      <c r="B95" s="10">
        <f t="shared" si="3"/>
        <v>4</v>
      </c>
      <c r="C95" s="10" t="str">
        <f t="shared" si="5"/>
        <v>Wednesday</v>
      </c>
      <c r="D95" s="2">
        <f t="shared" si="4"/>
        <v>0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</row>
    <row r="96" spans="1:40" x14ac:dyDescent="0.2">
      <c r="A96" s="9">
        <v>45386</v>
      </c>
      <c r="B96" s="10">
        <f t="shared" si="3"/>
        <v>5</v>
      </c>
      <c r="C96" s="10" t="str">
        <f t="shared" si="5"/>
        <v>Thursday</v>
      </c>
      <c r="D96" s="2">
        <f t="shared" si="4"/>
        <v>0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</row>
    <row r="97" spans="1:40" x14ac:dyDescent="0.2">
      <c r="A97" s="9">
        <v>45387</v>
      </c>
      <c r="B97" s="10">
        <f t="shared" si="3"/>
        <v>6</v>
      </c>
      <c r="C97" s="10" t="str">
        <f t="shared" si="5"/>
        <v>Friday</v>
      </c>
      <c r="D97" s="2">
        <f t="shared" si="4"/>
        <v>0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</row>
    <row r="98" spans="1:40" x14ac:dyDescent="0.2">
      <c r="A98" s="9">
        <v>45388</v>
      </c>
      <c r="B98" s="10">
        <f t="shared" si="3"/>
        <v>7</v>
      </c>
      <c r="C98" s="10" t="str">
        <f t="shared" si="5"/>
        <v>Saturday</v>
      </c>
      <c r="D98" s="2">
        <f t="shared" si="4"/>
        <v>0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</row>
    <row r="99" spans="1:40" x14ac:dyDescent="0.2">
      <c r="A99" s="9">
        <v>45389</v>
      </c>
      <c r="B99" s="10">
        <f t="shared" si="3"/>
        <v>1</v>
      </c>
      <c r="C99" s="10" t="str">
        <f t="shared" si="5"/>
        <v>Sunday</v>
      </c>
      <c r="D99" s="2">
        <f t="shared" si="4"/>
        <v>0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</row>
    <row r="100" spans="1:40" x14ac:dyDescent="0.2">
      <c r="A100" s="9">
        <v>45390</v>
      </c>
      <c r="B100" s="10">
        <f t="shared" si="3"/>
        <v>2</v>
      </c>
      <c r="C100" s="10" t="str">
        <f t="shared" si="5"/>
        <v>Monday</v>
      </c>
      <c r="D100" s="2">
        <f t="shared" si="4"/>
        <v>0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</row>
    <row r="101" spans="1:40" x14ac:dyDescent="0.2">
      <c r="A101" s="9">
        <v>45391</v>
      </c>
      <c r="B101" s="10">
        <f t="shared" si="3"/>
        <v>3</v>
      </c>
      <c r="C101" s="10" t="str">
        <f t="shared" si="5"/>
        <v>Tuesday</v>
      </c>
      <c r="D101" s="2">
        <f t="shared" si="4"/>
        <v>0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</row>
    <row r="102" spans="1:40" x14ac:dyDescent="0.2">
      <c r="A102" s="9">
        <v>45392</v>
      </c>
      <c r="B102" s="10">
        <f t="shared" si="3"/>
        <v>4</v>
      </c>
      <c r="C102" s="10" t="str">
        <f t="shared" si="5"/>
        <v>Wednesday</v>
      </c>
      <c r="D102" s="2">
        <f t="shared" si="4"/>
        <v>0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</row>
    <row r="103" spans="1:40" x14ac:dyDescent="0.2">
      <c r="A103" s="9">
        <v>45393</v>
      </c>
      <c r="B103" s="10">
        <f t="shared" si="3"/>
        <v>5</v>
      </c>
      <c r="C103" s="10" t="str">
        <f t="shared" si="5"/>
        <v>Thursday</v>
      </c>
      <c r="D103" s="2">
        <f t="shared" si="4"/>
        <v>0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</row>
    <row r="104" spans="1:40" x14ac:dyDescent="0.2">
      <c r="A104" s="9">
        <v>45394</v>
      </c>
      <c r="B104" s="10">
        <f t="shared" si="3"/>
        <v>6</v>
      </c>
      <c r="C104" s="10" t="str">
        <f t="shared" si="5"/>
        <v>Friday</v>
      </c>
      <c r="D104" s="2">
        <f t="shared" si="4"/>
        <v>0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</row>
    <row r="105" spans="1:40" x14ac:dyDescent="0.2">
      <c r="A105" s="9">
        <v>45395</v>
      </c>
      <c r="B105" s="10">
        <f t="shared" si="3"/>
        <v>7</v>
      </c>
      <c r="C105" s="10" t="str">
        <f t="shared" si="5"/>
        <v>Saturday</v>
      </c>
      <c r="D105" s="2">
        <f t="shared" si="4"/>
        <v>0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</row>
    <row r="106" spans="1:40" x14ac:dyDescent="0.2">
      <c r="A106" s="9">
        <v>45396</v>
      </c>
      <c r="B106" s="10">
        <f t="shared" si="3"/>
        <v>1</v>
      </c>
      <c r="C106" s="10" t="str">
        <f t="shared" si="5"/>
        <v>Sunday</v>
      </c>
      <c r="D106" s="2">
        <f t="shared" si="4"/>
        <v>0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</row>
    <row r="107" spans="1:40" x14ac:dyDescent="0.2">
      <c r="A107" s="9">
        <v>45397</v>
      </c>
      <c r="B107" s="10">
        <f t="shared" si="3"/>
        <v>2</v>
      </c>
      <c r="C107" s="10" t="str">
        <f t="shared" si="5"/>
        <v>Monday</v>
      </c>
      <c r="D107" s="2">
        <f t="shared" si="4"/>
        <v>0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</row>
    <row r="108" spans="1:40" x14ac:dyDescent="0.2">
      <c r="A108" s="9">
        <v>45398</v>
      </c>
      <c r="B108" s="10">
        <f t="shared" si="3"/>
        <v>3</v>
      </c>
      <c r="C108" s="10" t="str">
        <f t="shared" si="5"/>
        <v>Tuesday</v>
      </c>
      <c r="D108" s="2">
        <f t="shared" si="4"/>
        <v>0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</row>
    <row r="109" spans="1:40" x14ac:dyDescent="0.2">
      <c r="A109" s="9">
        <v>45399</v>
      </c>
      <c r="B109" s="10">
        <f t="shared" si="3"/>
        <v>4</v>
      </c>
      <c r="C109" s="10" t="str">
        <f t="shared" si="5"/>
        <v>Wednesday</v>
      </c>
      <c r="D109" s="2">
        <f t="shared" si="4"/>
        <v>0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</row>
    <row r="110" spans="1:40" x14ac:dyDescent="0.2">
      <c r="A110" s="9">
        <v>45400</v>
      </c>
      <c r="B110" s="10">
        <f t="shared" si="3"/>
        <v>5</v>
      </c>
      <c r="C110" s="10" t="str">
        <f t="shared" si="5"/>
        <v>Thursday</v>
      </c>
      <c r="D110" s="2">
        <f t="shared" si="4"/>
        <v>0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</row>
    <row r="111" spans="1:40" x14ac:dyDescent="0.2">
      <c r="A111" s="9">
        <v>45401</v>
      </c>
      <c r="B111" s="10">
        <f t="shared" si="3"/>
        <v>6</v>
      </c>
      <c r="C111" s="10" t="str">
        <f t="shared" si="5"/>
        <v>Friday</v>
      </c>
      <c r="D111" s="2">
        <f t="shared" si="4"/>
        <v>0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</row>
    <row r="112" spans="1:40" x14ac:dyDescent="0.2">
      <c r="A112" s="9">
        <v>45402</v>
      </c>
      <c r="B112" s="10">
        <f t="shared" si="3"/>
        <v>7</v>
      </c>
      <c r="C112" s="10" t="str">
        <f t="shared" si="5"/>
        <v>Saturday</v>
      </c>
      <c r="D112" s="2">
        <f t="shared" si="4"/>
        <v>0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</row>
    <row r="113" spans="1:40" x14ac:dyDescent="0.2">
      <c r="A113" s="9">
        <v>45403</v>
      </c>
      <c r="B113" s="10">
        <f t="shared" si="3"/>
        <v>1</v>
      </c>
      <c r="C113" s="10" t="str">
        <f t="shared" si="5"/>
        <v>Sunday</v>
      </c>
      <c r="D113" s="2">
        <f t="shared" si="4"/>
        <v>0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</row>
    <row r="114" spans="1:40" x14ac:dyDescent="0.2">
      <c r="A114" s="9">
        <v>45404</v>
      </c>
      <c r="B114" s="10">
        <f t="shared" si="3"/>
        <v>2</v>
      </c>
      <c r="C114" s="10" t="str">
        <f t="shared" si="5"/>
        <v>Monday</v>
      </c>
      <c r="D114" s="2">
        <f t="shared" si="4"/>
        <v>0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</row>
    <row r="115" spans="1:40" x14ac:dyDescent="0.2">
      <c r="A115" s="9">
        <v>45405</v>
      </c>
      <c r="B115" s="10">
        <f t="shared" si="3"/>
        <v>3</v>
      </c>
      <c r="C115" s="10" t="str">
        <f t="shared" si="5"/>
        <v>Tuesday</v>
      </c>
      <c r="D115" s="2">
        <f t="shared" si="4"/>
        <v>0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</row>
    <row r="116" spans="1:40" x14ac:dyDescent="0.2">
      <c r="A116" s="9">
        <v>45406</v>
      </c>
      <c r="B116" s="10">
        <f t="shared" si="3"/>
        <v>4</v>
      </c>
      <c r="C116" s="10" t="str">
        <f t="shared" si="5"/>
        <v>Wednesday</v>
      </c>
      <c r="D116" s="2">
        <f t="shared" si="4"/>
        <v>0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</row>
    <row r="117" spans="1:40" x14ac:dyDescent="0.2">
      <c r="A117" s="9">
        <v>45407</v>
      </c>
      <c r="B117" s="10">
        <f t="shared" si="3"/>
        <v>5</v>
      </c>
      <c r="C117" s="10" t="str">
        <f t="shared" si="5"/>
        <v>Thursday</v>
      </c>
      <c r="D117" s="2">
        <f t="shared" si="4"/>
        <v>0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</row>
    <row r="118" spans="1:40" x14ac:dyDescent="0.2">
      <c r="A118" s="9">
        <v>45408</v>
      </c>
      <c r="B118" s="10">
        <f t="shared" si="3"/>
        <v>6</v>
      </c>
      <c r="C118" s="10" t="str">
        <f t="shared" si="5"/>
        <v>Friday</v>
      </c>
      <c r="D118" s="2">
        <f t="shared" si="4"/>
        <v>0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</row>
    <row r="119" spans="1:40" x14ac:dyDescent="0.2">
      <c r="A119" s="9">
        <v>45409</v>
      </c>
      <c r="B119" s="10">
        <f t="shared" si="3"/>
        <v>7</v>
      </c>
      <c r="C119" s="10" t="str">
        <f t="shared" si="5"/>
        <v>Saturday</v>
      </c>
      <c r="D119" s="2">
        <f t="shared" si="4"/>
        <v>0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</row>
    <row r="120" spans="1:40" x14ac:dyDescent="0.2">
      <c r="A120" s="9">
        <v>45410</v>
      </c>
      <c r="B120" s="10">
        <f t="shared" si="3"/>
        <v>1</v>
      </c>
      <c r="C120" s="10" t="str">
        <f t="shared" si="5"/>
        <v>Sunday</v>
      </c>
      <c r="D120" s="2">
        <f t="shared" si="4"/>
        <v>0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</row>
    <row r="121" spans="1:40" x14ac:dyDescent="0.2">
      <c r="A121" s="9">
        <v>45411</v>
      </c>
      <c r="B121" s="10">
        <f t="shared" si="3"/>
        <v>2</v>
      </c>
      <c r="C121" s="10" t="str">
        <f t="shared" si="5"/>
        <v>Monday</v>
      </c>
      <c r="D121" s="2">
        <f t="shared" si="4"/>
        <v>0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</row>
    <row r="122" spans="1:40" x14ac:dyDescent="0.2">
      <c r="A122" s="9">
        <v>45412</v>
      </c>
      <c r="B122" s="10">
        <f t="shared" si="3"/>
        <v>3</v>
      </c>
      <c r="C122" s="10" t="str">
        <f t="shared" si="5"/>
        <v>Tuesday</v>
      </c>
      <c r="D122" s="2">
        <f t="shared" si="4"/>
        <v>0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</row>
    <row r="123" spans="1:40" x14ac:dyDescent="0.2">
      <c r="A123" s="9">
        <v>45413</v>
      </c>
      <c r="B123" s="10">
        <f t="shared" si="3"/>
        <v>4</v>
      </c>
      <c r="C123" s="10" t="str">
        <f t="shared" si="5"/>
        <v>Wednesday</v>
      </c>
      <c r="D123" s="2">
        <f t="shared" si="4"/>
        <v>0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</row>
    <row r="124" spans="1:40" x14ac:dyDescent="0.2">
      <c r="A124" s="9">
        <v>45414</v>
      </c>
      <c r="B124" s="10">
        <f t="shared" si="3"/>
        <v>5</v>
      </c>
      <c r="C124" s="10" t="str">
        <f t="shared" si="5"/>
        <v>Thursday</v>
      </c>
      <c r="D124" s="2">
        <f t="shared" si="4"/>
        <v>0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</row>
    <row r="125" spans="1:40" x14ac:dyDescent="0.2">
      <c r="A125" s="9">
        <v>45415</v>
      </c>
      <c r="B125" s="10">
        <f t="shared" si="3"/>
        <v>6</v>
      </c>
      <c r="C125" s="10" t="str">
        <f t="shared" si="5"/>
        <v>Friday</v>
      </c>
      <c r="D125" s="2">
        <f t="shared" si="4"/>
        <v>0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</row>
    <row r="126" spans="1:40" x14ac:dyDescent="0.2">
      <c r="A126" s="9">
        <v>45416</v>
      </c>
      <c r="B126" s="10">
        <f t="shared" si="3"/>
        <v>7</v>
      </c>
      <c r="C126" s="10" t="str">
        <f t="shared" si="5"/>
        <v>Saturday</v>
      </c>
      <c r="D126" s="2">
        <f t="shared" si="4"/>
        <v>0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</row>
    <row r="127" spans="1:40" x14ac:dyDescent="0.2">
      <c r="A127" s="9">
        <v>45417</v>
      </c>
      <c r="B127" s="10">
        <f t="shared" si="3"/>
        <v>1</v>
      </c>
      <c r="C127" s="10" t="str">
        <f t="shared" si="5"/>
        <v>Sunday</v>
      </c>
      <c r="D127" s="2">
        <f t="shared" si="4"/>
        <v>0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</row>
    <row r="128" spans="1:40" x14ac:dyDescent="0.2">
      <c r="A128" s="9">
        <v>45418</v>
      </c>
      <c r="B128" s="10">
        <f t="shared" si="3"/>
        <v>2</v>
      </c>
      <c r="C128" s="10" t="str">
        <f t="shared" si="5"/>
        <v>Monday</v>
      </c>
      <c r="D128" s="2">
        <f t="shared" si="4"/>
        <v>0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</row>
    <row r="129" spans="1:40" x14ac:dyDescent="0.2">
      <c r="A129" s="9">
        <v>45419</v>
      </c>
      <c r="B129" s="10">
        <f t="shared" si="3"/>
        <v>3</v>
      </c>
      <c r="C129" s="10" t="str">
        <f t="shared" si="5"/>
        <v>Tuesday</v>
      </c>
      <c r="D129" s="2">
        <f t="shared" si="4"/>
        <v>0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</row>
    <row r="130" spans="1:40" x14ac:dyDescent="0.2">
      <c r="A130" s="9">
        <v>45420</v>
      </c>
      <c r="B130" s="10">
        <f t="shared" si="3"/>
        <v>4</v>
      </c>
      <c r="C130" s="10" t="str">
        <f t="shared" si="5"/>
        <v>Wednesday</v>
      </c>
      <c r="D130" s="2">
        <f t="shared" si="4"/>
        <v>0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</row>
    <row r="131" spans="1:40" x14ac:dyDescent="0.2">
      <c r="A131" s="9">
        <v>45421</v>
      </c>
      <c r="B131" s="10">
        <f t="shared" ref="B131:B194" si="6">WEEKDAY(A131,1)</f>
        <v>5</v>
      </c>
      <c r="C131" s="10" t="str">
        <f t="shared" si="5"/>
        <v>Thursday</v>
      </c>
      <c r="D131" s="2">
        <f t="shared" si="4"/>
        <v>0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</row>
    <row r="132" spans="1:40" x14ac:dyDescent="0.2">
      <c r="A132" s="9">
        <v>45422</v>
      </c>
      <c r="B132" s="10">
        <f t="shared" si="6"/>
        <v>6</v>
      </c>
      <c r="C132" s="10" t="str">
        <f t="shared" si="5"/>
        <v>Friday</v>
      </c>
      <c r="D132" s="2">
        <f t="shared" ref="D132:D195" si="7">SUM(E132:DK132)</f>
        <v>0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</row>
    <row r="133" spans="1:40" x14ac:dyDescent="0.2">
      <c r="A133" s="9">
        <v>45423</v>
      </c>
      <c r="B133" s="10">
        <f t="shared" si="6"/>
        <v>7</v>
      </c>
      <c r="C133" s="10" t="str">
        <f t="shared" ref="C133:C196" si="8">TEXT(B133,"dddd")</f>
        <v>Saturday</v>
      </c>
      <c r="D133" s="2">
        <f t="shared" si="7"/>
        <v>0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</row>
    <row r="134" spans="1:40" x14ac:dyDescent="0.2">
      <c r="A134" s="9">
        <v>45424</v>
      </c>
      <c r="B134" s="10">
        <f t="shared" si="6"/>
        <v>1</v>
      </c>
      <c r="C134" s="10" t="str">
        <f t="shared" si="8"/>
        <v>Sunday</v>
      </c>
      <c r="D134" s="2">
        <f t="shared" si="7"/>
        <v>0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</row>
    <row r="135" spans="1:40" x14ac:dyDescent="0.2">
      <c r="A135" s="9">
        <v>45425</v>
      </c>
      <c r="B135" s="10">
        <f t="shared" si="6"/>
        <v>2</v>
      </c>
      <c r="C135" s="10" t="str">
        <f t="shared" si="8"/>
        <v>Monday</v>
      </c>
      <c r="D135" s="2">
        <f t="shared" si="7"/>
        <v>0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</row>
    <row r="136" spans="1:40" x14ac:dyDescent="0.2">
      <c r="A136" s="9">
        <v>45426</v>
      </c>
      <c r="B136" s="10">
        <f t="shared" si="6"/>
        <v>3</v>
      </c>
      <c r="C136" s="10" t="str">
        <f t="shared" si="8"/>
        <v>Tuesday</v>
      </c>
      <c r="D136" s="2">
        <f t="shared" si="7"/>
        <v>0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</row>
    <row r="137" spans="1:40" x14ac:dyDescent="0.2">
      <c r="A137" s="9">
        <v>45427</v>
      </c>
      <c r="B137" s="10">
        <f t="shared" si="6"/>
        <v>4</v>
      </c>
      <c r="C137" s="10" t="str">
        <f t="shared" si="8"/>
        <v>Wednesday</v>
      </c>
      <c r="D137" s="2">
        <f t="shared" si="7"/>
        <v>0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</row>
    <row r="138" spans="1:40" x14ac:dyDescent="0.2">
      <c r="A138" s="9">
        <v>45428</v>
      </c>
      <c r="B138" s="10">
        <f t="shared" si="6"/>
        <v>5</v>
      </c>
      <c r="C138" s="10" t="str">
        <f t="shared" si="8"/>
        <v>Thursday</v>
      </c>
      <c r="D138" s="2">
        <f t="shared" si="7"/>
        <v>0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</row>
    <row r="139" spans="1:40" x14ac:dyDescent="0.2">
      <c r="A139" s="9">
        <v>45429</v>
      </c>
      <c r="B139" s="10">
        <f t="shared" si="6"/>
        <v>6</v>
      </c>
      <c r="C139" s="10" t="str">
        <f t="shared" si="8"/>
        <v>Friday</v>
      </c>
      <c r="D139" s="2">
        <f t="shared" si="7"/>
        <v>0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</row>
    <row r="140" spans="1:40" x14ac:dyDescent="0.2">
      <c r="A140" s="9">
        <v>45430</v>
      </c>
      <c r="B140" s="10">
        <f t="shared" si="6"/>
        <v>7</v>
      </c>
      <c r="C140" s="10" t="str">
        <f t="shared" si="8"/>
        <v>Saturday</v>
      </c>
      <c r="D140" s="2">
        <f t="shared" si="7"/>
        <v>0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</row>
    <row r="141" spans="1:40" x14ac:dyDescent="0.2">
      <c r="A141" s="9">
        <v>45431</v>
      </c>
      <c r="B141" s="10">
        <f t="shared" si="6"/>
        <v>1</v>
      </c>
      <c r="C141" s="10" t="str">
        <f t="shared" si="8"/>
        <v>Sunday</v>
      </c>
      <c r="D141" s="2">
        <f t="shared" si="7"/>
        <v>0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</row>
    <row r="142" spans="1:40" x14ac:dyDescent="0.2">
      <c r="A142" s="9">
        <v>45432</v>
      </c>
      <c r="B142" s="10">
        <f t="shared" si="6"/>
        <v>2</v>
      </c>
      <c r="C142" s="10" t="str">
        <f t="shared" si="8"/>
        <v>Monday</v>
      </c>
      <c r="D142" s="2">
        <f t="shared" si="7"/>
        <v>0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</row>
    <row r="143" spans="1:40" x14ac:dyDescent="0.2">
      <c r="A143" s="9">
        <v>45433</v>
      </c>
      <c r="B143" s="10">
        <f t="shared" si="6"/>
        <v>3</v>
      </c>
      <c r="C143" s="10" t="str">
        <f t="shared" si="8"/>
        <v>Tuesday</v>
      </c>
      <c r="D143" s="2">
        <f t="shared" si="7"/>
        <v>0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</row>
    <row r="144" spans="1:40" x14ac:dyDescent="0.2">
      <c r="A144" s="9">
        <v>45434</v>
      </c>
      <c r="B144" s="10">
        <f t="shared" si="6"/>
        <v>4</v>
      </c>
      <c r="C144" s="10" t="str">
        <f t="shared" si="8"/>
        <v>Wednesday</v>
      </c>
      <c r="D144" s="2">
        <f t="shared" si="7"/>
        <v>0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</row>
    <row r="145" spans="1:40" x14ac:dyDescent="0.2">
      <c r="A145" s="9">
        <v>45435</v>
      </c>
      <c r="B145" s="10">
        <f t="shared" si="6"/>
        <v>5</v>
      </c>
      <c r="C145" s="10" t="str">
        <f t="shared" si="8"/>
        <v>Thursday</v>
      </c>
      <c r="D145" s="2">
        <f t="shared" si="7"/>
        <v>0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</row>
    <row r="146" spans="1:40" x14ac:dyDescent="0.2">
      <c r="A146" s="9">
        <v>45436</v>
      </c>
      <c r="B146" s="10">
        <f t="shared" si="6"/>
        <v>6</v>
      </c>
      <c r="C146" s="10" t="str">
        <f t="shared" si="8"/>
        <v>Friday</v>
      </c>
      <c r="D146" s="2">
        <f t="shared" si="7"/>
        <v>0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</row>
    <row r="147" spans="1:40" x14ac:dyDescent="0.2">
      <c r="A147" s="9">
        <v>45437</v>
      </c>
      <c r="B147" s="10">
        <f t="shared" si="6"/>
        <v>7</v>
      </c>
      <c r="C147" s="10" t="str">
        <f t="shared" si="8"/>
        <v>Saturday</v>
      </c>
      <c r="D147" s="2">
        <f t="shared" si="7"/>
        <v>0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</row>
    <row r="148" spans="1:40" x14ac:dyDescent="0.2">
      <c r="A148" s="9">
        <v>45438</v>
      </c>
      <c r="B148" s="10">
        <f t="shared" si="6"/>
        <v>1</v>
      </c>
      <c r="C148" s="10" t="str">
        <f t="shared" si="8"/>
        <v>Sunday</v>
      </c>
      <c r="D148" s="2">
        <f t="shared" si="7"/>
        <v>0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</row>
    <row r="149" spans="1:40" x14ac:dyDescent="0.2">
      <c r="A149" s="9">
        <v>45439</v>
      </c>
      <c r="B149" s="10">
        <f t="shared" si="6"/>
        <v>2</v>
      </c>
      <c r="C149" s="10" t="str">
        <f t="shared" si="8"/>
        <v>Monday</v>
      </c>
      <c r="D149" s="2">
        <f t="shared" si="7"/>
        <v>0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</row>
    <row r="150" spans="1:40" x14ac:dyDescent="0.2">
      <c r="A150" s="9">
        <v>45440</v>
      </c>
      <c r="B150" s="10">
        <f t="shared" si="6"/>
        <v>3</v>
      </c>
      <c r="C150" s="10" t="str">
        <f t="shared" si="8"/>
        <v>Tuesday</v>
      </c>
      <c r="D150" s="2">
        <f t="shared" si="7"/>
        <v>0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</row>
    <row r="151" spans="1:40" x14ac:dyDescent="0.2">
      <c r="A151" s="9">
        <v>45441</v>
      </c>
      <c r="B151" s="10">
        <f t="shared" si="6"/>
        <v>4</v>
      </c>
      <c r="C151" s="10" t="str">
        <f t="shared" si="8"/>
        <v>Wednesday</v>
      </c>
      <c r="D151" s="2">
        <f t="shared" si="7"/>
        <v>0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</row>
    <row r="152" spans="1:40" x14ac:dyDescent="0.2">
      <c r="A152" s="9">
        <v>45442</v>
      </c>
      <c r="B152" s="10">
        <f t="shared" si="6"/>
        <v>5</v>
      </c>
      <c r="C152" s="10" t="str">
        <f t="shared" si="8"/>
        <v>Thursday</v>
      </c>
      <c r="D152" s="2">
        <f t="shared" si="7"/>
        <v>0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</row>
    <row r="153" spans="1:40" x14ac:dyDescent="0.2">
      <c r="A153" s="9">
        <v>45443</v>
      </c>
      <c r="B153" s="10">
        <f t="shared" si="6"/>
        <v>6</v>
      </c>
      <c r="C153" s="10" t="str">
        <f t="shared" si="8"/>
        <v>Friday</v>
      </c>
      <c r="D153" s="2">
        <f t="shared" si="7"/>
        <v>0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</row>
    <row r="154" spans="1:40" x14ac:dyDescent="0.2">
      <c r="A154" s="9">
        <v>45444</v>
      </c>
      <c r="B154" s="10">
        <f t="shared" si="6"/>
        <v>7</v>
      </c>
      <c r="C154" s="10" t="str">
        <f t="shared" si="8"/>
        <v>Saturday</v>
      </c>
      <c r="D154" s="2">
        <f t="shared" si="7"/>
        <v>0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</row>
    <row r="155" spans="1:40" x14ac:dyDescent="0.2">
      <c r="A155" s="9">
        <v>45445</v>
      </c>
      <c r="B155" s="10">
        <f t="shared" si="6"/>
        <v>1</v>
      </c>
      <c r="C155" s="10" t="str">
        <f t="shared" si="8"/>
        <v>Sunday</v>
      </c>
      <c r="D155" s="2">
        <f t="shared" si="7"/>
        <v>0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</row>
    <row r="156" spans="1:40" x14ac:dyDescent="0.2">
      <c r="A156" s="9">
        <v>45446</v>
      </c>
      <c r="B156" s="10">
        <f t="shared" si="6"/>
        <v>2</v>
      </c>
      <c r="C156" s="10" t="str">
        <f t="shared" si="8"/>
        <v>Monday</v>
      </c>
      <c r="D156" s="2">
        <f t="shared" si="7"/>
        <v>0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</row>
    <row r="157" spans="1:40" x14ac:dyDescent="0.2">
      <c r="A157" s="9">
        <v>45447</v>
      </c>
      <c r="B157" s="10">
        <f t="shared" si="6"/>
        <v>3</v>
      </c>
      <c r="C157" s="10" t="str">
        <f t="shared" si="8"/>
        <v>Tuesday</v>
      </c>
      <c r="D157" s="2">
        <f t="shared" si="7"/>
        <v>0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</row>
    <row r="158" spans="1:40" x14ac:dyDescent="0.2">
      <c r="A158" s="9">
        <v>45448</v>
      </c>
      <c r="B158" s="10">
        <f t="shared" si="6"/>
        <v>4</v>
      </c>
      <c r="C158" s="10" t="str">
        <f t="shared" si="8"/>
        <v>Wednesday</v>
      </c>
      <c r="D158" s="2">
        <f t="shared" si="7"/>
        <v>0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</row>
    <row r="159" spans="1:40" x14ac:dyDescent="0.2">
      <c r="A159" s="9">
        <v>45449</v>
      </c>
      <c r="B159" s="10">
        <f t="shared" si="6"/>
        <v>5</v>
      </c>
      <c r="C159" s="10" t="str">
        <f t="shared" si="8"/>
        <v>Thursday</v>
      </c>
      <c r="D159" s="2">
        <f t="shared" si="7"/>
        <v>0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</row>
    <row r="160" spans="1:40" x14ac:dyDescent="0.2">
      <c r="A160" s="9">
        <v>45450</v>
      </c>
      <c r="B160" s="10">
        <f t="shared" si="6"/>
        <v>6</v>
      </c>
      <c r="C160" s="10" t="str">
        <f t="shared" si="8"/>
        <v>Friday</v>
      </c>
      <c r="D160" s="2">
        <f t="shared" si="7"/>
        <v>0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</row>
    <row r="161" spans="1:40" x14ac:dyDescent="0.2">
      <c r="A161" s="9">
        <v>45451</v>
      </c>
      <c r="B161" s="10">
        <f t="shared" si="6"/>
        <v>7</v>
      </c>
      <c r="C161" s="10" t="str">
        <f t="shared" si="8"/>
        <v>Saturday</v>
      </c>
      <c r="D161" s="2">
        <f t="shared" si="7"/>
        <v>0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</row>
    <row r="162" spans="1:40" x14ac:dyDescent="0.2">
      <c r="A162" s="9">
        <v>45452</v>
      </c>
      <c r="B162" s="10">
        <f t="shared" si="6"/>
        <v>1</v>
      </c>
      <c r="C162" s="10" t="str">
        <f t="shared" si="8"/>
        <v>Sunday</v>
      </c>
      <c r="D162" s="2">
        <f t="shared" si="7"/>
        <v>0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</row>
    <row r="163" spans="1:40" x14ac:dyDescent="0.2">
      <c r="A163" s="9">
        <v>45453</v>
      </c>
      <c r="B163" s="10">
        <f t="shared" si="6"/>
        <v>2</v>
      </c>
      <c r="C163" s="10" t="str">
        <f t="shared" si="8"/>
        <v>Monday</v>
      </c>
      <c r="D163" s="2">
        <f t="shared" si="7"/>
        <v>0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</row>
    <row r="164" spans="1:40" x14ac:dyDescent="0.2">
      <c r="A164" s="9">
        <v>45454</v>
      </c>
      <c r="B164" s="10">
        <f t="shared" si="6"/>
        <v>3</v>
      </c>
      <c r="C164" s="10" t="str">
        <f t="shared" si="8"/>
        <v>Tuesday</v>
      </c>
      <c r="D164" s="2">
        <f t="shared" si="7"/>
        <v>0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</row>
    <row r="165" spans="1:40" x14ac:dyDescent="0.2">
      <c r="A165" s="9">
        <v>45455</v>
      </c>
      <c r="B165" s="10">
        <f t="shared" si="6"/>
        <v>4</v>
      </c>
      <c r="C165" s="10" t="str">
        <f t="shared" si="8"/>
        <v>Wednesday</v>
      </c>
      <c r="D165" s="2">
        <f t="shared" si="7"/>
        <v>0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</row>
    <row r="166" spans="1:40" x14ac:dyDescent="0.2">
      <c r="A166" s="9">
        <v>45456</v>
      </c>
      <c r="B166" s="10">
        <f t="shared" si="6"/>
        <v>5</v>
      </c>
      <c r="C166" s="10" t="str">
        <f t="shared" si="8"/>
        <v>Thursday</v>
      </c>
      <c r="D166" s="2">
        <f t="shared" si="7"/>
        <v>0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</row>
    <row r="167" spans="1:40" x14ac:dyDescent="0.2">
      <c r="A167" s="9">
        <v>45457</v>
      </c>
      <c r="B167" s="10">
        <f t="shared" si="6"/>
        <v>6</v>
      </c>
      <c r="C167" s="10" t="str">
        <f t="shared" si="8"/>
        <v>Friday</v>
      </c>
      <c r="D167" s="2">
        <f t="shared" si="7"/>
        <v>0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</row>
    <row r="168" spans="1:40" x14ac:dyDescent="0.2">
      <c r="A168" s="9">
        <v>45458</v>
      </c>
      <c r="B168" s="10">
        <f t="shared" si="6"/>
        <v>7</v>
      </c>
      <c r="C168" s="10" t="str">
        <f t="shared" si="8"/>
        <v>Saturday</v>
      </c>
      <c r="D168" s="2">
        <f t="shared" si="7"/>
        <v>0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</row>
    <row r="169" spans="1:40" x14ac:dyDescent="0.2">
      <c r="A169" s="9">
        <v>45459</v>
      </c>
      <c r="B169" s="10">
        <f t="shared" si="6"/>
        <v>1</v>
      </c>
      <c r="C169" s="10" t="str">
        <f t="shared" si="8"/>
        <v>Sunday</v>
      </c>
      <c r="D169" s="2">
        <f t="shared" si="7"/>
        <v>0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</row>
    <row r="170" spans="1:40" x14ac:dyDescent="0.2">
      <c r="A170" s="9">
        <v>45460</v>
      </c>
      <c r="B170" s="10">
        <f t="shared" si="6"/>
        <v>2</v>
      </c>
      <c r="C170" s="10" t="str">
        <f t="shared" si="8"/>
        <v>Monday</v>
      </c>
      <c r="D170" s="2">
        <f t="shared" si="7"/>
        <v>0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</row>
    <row r="171" spans="1:40" x14ac:dyDescent="0.2">
      <c r="A171" s="9">
        <v>45461</v>
      </c>
      <c r="B171" s="10">
        <f t="shared" si="6"/>
        <v>3</v>
      </c>
      <c r="C171" s="10" t="str">
        <f t="shared" si="8"/>
        <v>Tuesday</v>
      </c>
      <c r="D171" s="2">
        <f t="shared" si="7"/>
        <v>0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</row>
    <row r="172" spans="1:40" x14ac:dyDescent="0.2">
      <c r="A172" s="9">
        <v>45462</v>
      </c>
      <c r="B172" s="10">
        <f t="shared" si="6"/>
        <v>4</v>
      </c>
      <c r="C172" s="10" t="str">
        <f t="shared" si="8"/>
        <v>Wednesday</v>
      </c>
      <c r="D172" s="2">
        <f t="shared" si="7"/>
        <v>0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</row>
    <row r="173" spans="1:40" x14ac:dyDescent="0.2">
      <c r="A173" s="9">
        <v>45463</v>
      </c>
      <c r="B173" s="10">
        <f t="shared" si="6"/>
        <v>5</v>
      </c>
      <c r="C173" s="10" t="str">
        <f t="shared" si="8"/>
        <v>Thursday</v>
      </c>
      <c r="D173" s="2">
        <f t="shared" si="7"/>
        <v>0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</row>
    <row r="174" spans="1:40" x14ac:dyDescent="0.2">
      <c r="A174" s="9">
        <v>45464</v>
      </c>
      <c r="B174" s="10">
        <f t="shared" si="6"/>
        <v>6</v>
      </c>
      <c r="C174" s="10" t="str">
        <f t="shared" si="8"/>
        <v>Friday</v>
      </c>
      <c r="D174" s="2">
        <f t="shared" si="7"/>
        <v>0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</row>
    <row r="175" spans="1:40" x14ac:dyDescent="0.2">
      <c r="A175" s="9">
        <v>45465</v>
      </c>
      <c r="B175" s="10">
        <f t="shared" si="6"/>
        <v>7</v>
      </c>
      <c r="C175" s="10" t="str">
        <f t="shared" si="8"/>
        <v>Saturday</v>
      </c>
      <c r="D175" s="2">
        <f t="shared" si="7"/>
        <v>0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</row>
    <row r="176" spans="1:40" x14ac:dyDescent="0.2">
      <c r="A176" s="9">
        <v>45466</v>
      </c>
      <c r="B176" s="10">
        <f t="shared" si="6"/>
        <v>1</v>
      </c>
      <c r="C176" s="10" t="str">
        <f t="shared" si="8"/>
        <v>Sunday</v>
      </c>
      <c r="D176" s="2">
        <f t="shared" si="7"/>
        <v>0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</row>
    <row r="177" spans="1:40" x14ac:dyDescent="0.2">
      <c r="A177" s="9">
        <v>45467</v>
      </c>
      <c r="B177" s="10">
        <f t="shared" si="6"/>
        <v>2</v>
      </c>
      <c r="C177" s="10" t="str">
        <f t="shared" si="8"/>
        <v>Monday</v>
      </c>
      <c r="D177" s="2">
        <f t="shared" si="7"/>
        <v>0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</row>
    <row r="178" spans="1:40" x14ac:dyDescent="0.2">
      <c r="A178" s="9">
        <v>45468</v>
      </c>
      <c r="B178" s="10">
        <f t="shared" si="6"/>
        <v>3</v>
      </c>
      <c r="C178" s="10" t="str">
        <f t="shared" si="8"/>
        <v>Tuesday</v>
      </c>
      <c r="D178" s="2">
        <f t="shared" si="7"/>
        <v>0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</row>
    <row r="179" spans="1:40" x14ac:dyDescent="0.2">
      <c r="A179" s="9">
        <v>45469</v>
      </c>
      <c r="B179" s="10">
        <f t="shared" si="6"/>
        <v>4</v>
      </c>
      <c r="C179" s="10" t="str">
        <f t="shared" si="8"/>
        <v>Wednesday</v>
      </c>
      <c r="D179" s="2">
        <f t="shared" si="7"/>
        <v>0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</row>
    <row r="180" spans="1:40" x14ac:dyDescent="0.2">
      <c r="A180" s="9">
        <v>45470</v>
      </c>
      <c r="B180" s="10">
        <f t="shared" si="6"/>
        <v>5</v>
      </c>
      <c r="C180" s="10" t="str">
        <f t="shared" si="8"/>
        <v>Thursday</v>
      </c>
      <c r="D180" s="2">
        <f t="shared" si="7"/>
        <v>0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</row>
    <row r="181" spans="1:40" x14ac:dyDescent="0.2">
      <c r="A181" s="9">
        <v>45471</v>
      </c>
      <c r="B181" s="10">
        <f t="shared" si="6"/>
        <v>6</v>
      </c>
      <c r="C181" s="10" t="str">
        <f t="shared" si="8"/>
        <v>Friday</v>
      </c>
      <c r="D181" s="2">
        <f t="shared" si="7"/>
        <v>0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</row>
    <row r="182" spans="1:40" x14ac:dyDescent="0.2">
      <c r="A182" s="9">
        <v>45472</v>
      </c>
      <c r="B182" s="10">
        <f t="shared" si="6"/>
        <v>7</v>
      </c>
      <c r="C182" s="10" t="str">
        <f t="shared" si="8"/>
        <v>Saturday</v>
      </c>
      <c r="D182" s="2">
        <f t="shared" si="7"/>
        <v>0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</row>
    <row r="183" spans="1:40" x14ac:dyDescent="0.2">
      <c r="A183" s="9">
        <v>45473</v>
      </c>
      <c r="B183" s="10">
        <f t="shared" si="6"/>
        <v>1</v>
      </c>
      <c r="C183" s="10" t="str">
        <f t="shared" si="8"/>
        <v>Sunday</v>
      </c>
      <c r="D183" s="2">
        <f t="shared" si="7"/>
        <v>0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</row>
    <row r="184" spans="1:40" x14ac:dyDescent="0.2">
      <c r="A184" s="9">
        <v>45474</v>
      </c>
      <c r="B184" s="10">
        <f t="shared" si="6"/>
        <v>2</v>
      </c>
      <c r="C184" s="10" t="str">
        <f t="shared" si="8"/>
        <v>Monday</v>
      </c>
      <c r="D184" s="2">
        <f t="shared" si="7"/>
        <v>0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</row>
    <row r="185" spans="1:40" x14ac:dyDescent="0.2">
      <c r="A185" s="9">
        <v>45475</v>
      </c>
      <c r="B185" s="10">
        <f t="shared" si="6"/>
        <v>3</v>
      </c>
      <c r="C185" s="10" t="str">
        <f t="shared" si="8"/>
        <v>Tuesday</v>
      </c>
      <c r="D185" s="2">
        <f t="shared" si="7"/>
        <v>0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</row>
    <row r="186" spans="1:40" x14ac:dyDescent="0.2">
      <c r="A186" s="9">
        <v>45476</v>
      </c>
      <c r="B186" s="10">
        <f t="shared" si="6"/>
        <v>4</v>
      </c>
      <c r="C186" s="10" t="str">
        <f t="shared" si="8"/>
        <v>Wednesday</v>
      </c>
      <c r="D186" s="2">
        <f t="shared" si="7"/>
        <v>0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</row>
    <row r="187" spans="1:40" x14ac:dyDescent="0.2">
      <c r="A187" s="9">
        <v>45477</v>
      </c>
      <c r="B187" s="10">
        <f t="shared" si="6"/>
        <v>5</v>
      </c>
      <c r="C187" s="10" t="str">
        <f t="shared" si="8"/>
        <v>Thursday</v>
      </c>
      <c r="D187" s="2">
        <f t="shared" si="7"/>
        <v>0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</row>
    <row r="188" spans="1:40" x14ac:dyDescent="0.2">
      <c r="A188" s="9">
        <v>45478</v>
      </c>
      <c r="B188" s="10">
        <f t="shared" si="6"/>
        <v>6</v>
      </c>
      <c r="C188" s="10" t="str">
        <f t="shared" si="8"/>
        <v>Friday</v>
      </c>
      <c r="D188" s="2">
        <f t="shared" si="7"/>
        <v>0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</row>
    <row r="189" spans="1:40" x14ac:dyDescent="0.2">
      <c r="A189" s="9">
        <v>45479</v>
      </c>
      <c r="B189" s="10">
        <f t="shared" si="6"/>
        <v>7</v>
      </c>
      <c r="C189" s="10" t="str">
        <f t="shared" si="8"/>
        <v>Saturday</v>
      </c>
      <c r="D189" s="2">
        <f t="shared" si="7"/>
        <v>0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</row>
    <row r="190" spans="1:40" x14ac:dyDescent="0.2">
      <c r="A190" s="9">
        <v>45480</v>
      </c>
      <c r="B190" s="10">
        <f t="shared" si="6"/>
        <v>1</v>
      </c>
      <c r="C190" s="10" t="str">
        <f t="shared" si="8"/>
        <v>Sunday</v>
      </c>
      <c r="D190" s="2">
        <f t="shared" si="7"/>
        <v>0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</row>
    <row r="191" spans="1:40" x14ac:dyDescent="0.2">
      <c r="A191" s="9">
        <v>45481</v>
      </c>
      <c r="B191" s="10">
        <f t="shared" si="6"/>
        <v>2</v>
      </c>
      <c r="C191" s="10" t="str">
        <f t="shared" si="8"/>
        <v>Monday</v>
      </c>
      <c r="D191" s="2">
        <f t="shared" si="7"/>
        <v>0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</row>
    <row r="192" spans="1:40" x14ac:dyDescent="0.2">
      <c r="A192" s="9">
        <v>45482</v>
      </c>
      <c r="B192" s="10">
        <f t="shared" si="6"/>
        <v>3</v>
      </c>
      <c r="C192" s="10" t="str">
        <f t="shared" si="8"/>
        <v>Tuesday</v>
      </c>
      <c r="D192" s="2">
        <f t="shared" si="7"/>
        <v>0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</row>
    <row r="193" spans="1:40" x14ac:dyDescent="0.2">
      <c r="A193" s="9">
        <v>45483</v>
      </c>
      <c r="B193" s="10">
        <f t="shared" si="6"/>
        <v>4</v>
      </c>
      <c r="C193" s="10" t="str">
        <f t="shared" si="8"/>
        <v>Wednesday</v>
      </c>
      <c r="D193" s="2">
        <f t="shared" si="7"/>
        <v>0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</row>
    <row r="194" spans="1:40" x14ac:dyDescent="0.2">
      <c r="A194" s="9">
        <v>45484</v>
      </c>
      <c r="B194" s="10">
        <f t="shared" si="6"/>
        <v>5</v>
      </c>
      <c r="C194" s="10" t="str">
        <f t="shared" si="8"/>
        <v>Thursday</v>
      </c>
      <c r="D194" s="2">
        <f t="shared" si="7"/>
        <v>0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</row>
    <row r="195" spans="1:40" x14ac:dyDescent="0.2">
      <c r="A195" s="9">
        <v>45485</v>
      </c>
      <c r="B195" s="10">
        <f t="shared" ref="B195:B258" si="9">WEEKDAY(A195,1)</f>
        <v>6</v>
      </c>
      <c r="C195" s="10" t="str">
        <f t="shared" si="8"/>
        <v>Friday</v>
      </c>
      <c r="D195" s="2">
        <f t="shared" si="7"/>
        <v>0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</row>
    <row r="196" spans="1:40" x14ac:dyDescent="0.2">
      <c r="A196" s="9">
        <v>45486</v>
      </c>
      <c r="B196" s="10">
        <f t="shared" si="9"/>
        <v>7</v>
      </c>
      <c r="C196" s="10" t="str">
        <f t="shared" si="8"/>
        <v>Saturday</v>
      </c>
      <c r="D196" s="2">
        <f t="shared" ref="D196:D259" si="10">SUM(E196:DK196)</f>
        <v>0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</row>
    <row r="197" spans="1:40" x14ac:dyDescent="0.2">
      <c r="A197" s="9">
        <v>45487</v>
      </c>
      <c r="B197" s="10">
        <f t="shared" si="9"/>
        <v>1</v>
      </c>
      <c r="C197" s="10" t="str">
        <f t="shared" ref="C197:C260" si="11">TEXT(B197,"dddd")</f>
        <v>Sunday</v>
      </c>
      <c r="D197" s="2">
        <f t="shared" si="10"/>
        <v>0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</row>
    <row r="198" spans="1:40" x14ac:dyDescent="0.2">
      <c r="A198" s="9">
        <v>45488</v>
      </c>
      <c r="B198" s="10">
        <f t="shared" si="9"/>
        <v>2</v>
      </c>
      <c r="C198" s="10" t="str">
        <f t="shared" si="11"/>
        <v>Monday</v>
      </c>
      <c r="D198" s="2">
        <f t="shared" si="10"/>
        <v>0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</row>
    <row r="199" spans="1:40" x14ac:dyDescent="0.2">
      <c r="A199" s="9">
        <v>45489</v>
      </c>
      <c r="B199" s="10">
        <f t="shared" si="9"/>
        <v>3</v>
      </c>
      <c r="C199" s="10" t="str">
        <f t="shared" si="11"/>
        <v>Tuesday</v>
      </c>
      <c r="D199" s="2">
        <f t="shared" si="10"/>
        <v>0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</row>
    <row r="200" spans="1:40" x14ac:dyDescent="0.2">
      <c r="A200" s="9">
        <v>45490</v>
      </c>
      <c r="B200" s="10">
        <f t="shared" si="9"/>
        <v>4</v>
      </c>
      <c r="C200" s="10" t="str">
        <f t="shared" si="11"/>
        <v>Wednesday</v>
      </c>
      <c r="D200" s="2">
        <f t="shared" si="10"/>
        <v>0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</row>
    <row r="201" spans="1:40" x14ac:dyDescent="0.2">
      <c r="A201" s="9">
        <v>45491</v>
      </c>
      <c r="B201" s="10">
        <f t="shared" si="9"/>
        <v>5</v>
      </c>
      <c r="C201" s="10" t="str">
        <f t="shared" si="11"/>
        <v>Thursday</v>
      </c>
      <c r="D201" s="2">
        <f t="shared" si="10"/>
        <v>0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</row>
    <row r="202" spans="1:40" x14ac:dyDescent="0.2">
      <c r="A202" s="9">
        <v>45492</v>
      </c>
      <c r="B202" s="10">
        <f t="shared" si="9"/>
        <v>6</v>
      </c>
      <c r="C202" s="10" t="str">
        <f t="shared" si="11"/>
        <v>Friday</v>
      </c>
      <c r="D202" s="2">
        <f t="shared" si="10"/>
        <v>0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</row>
    <row r="203" spans="1:40" x14ac:dyDescent="0.2">
      <c r="A203" s="9">
        <v>45493</v>
      </c>
      <c r="B203" s="10">
        <f t="shared" si="9"/>
        <v>7</v>
      </c>
      <c r="C203" s="10" t="str">
        <f t="shared" si="11"/>
        <v>Saturday</v>
      </c>
      <c r="D203" s="2">
        <f t="shared" si="10"/>
        <v>0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</row>
    <row r="204" spans="1:40" x14ac:dyDescent="0.2">
      <c r="A204" s="9">
        <v>45494</v>
      </c>
      <c r="B204" s="10">
        <f t="shared" si="9"/>
        <v>1</v>
      </c>
      <c r="C204" s="10" t="str">
        <f t="shared" si="11"/>
        <v>Sunday</v>
      </c>
      <c r="D204" s="2">
        <f t="shared" si="10"/>
        <v>0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</row>
    <row r="205" spans="1:40" x14ac:dyDescent="0.2">
      <c r="A205" s="9">
        <v>45495</v>
      </c>
      <c r="B205" s="10">
        <f t="shared" si="9"/>
        <v>2</v>
      </c>
      <c r="C205" s="10" t="str">
        <f t="shared" si="11"/>
        <v>Monday</v>
      </c>
      <c r="D205" s="2">
        <f t="shared" si="10"/>
        <v>0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</row>
    <row r="206" spans="1:40" x14ac:dyDescent="0.2">
      <c r="A206" s="9">
        <v>45496</v>
      </c>
      <c r="B206" s="10">
        <f t="shared" si="9"/>
        <v>3</v>
      </c>
      <c r="C206" s="10" t="str">
        <f t="shared" si="11"/>
        <v>Tuesday</v>
      </c>
      <c r="D206" s="2">
        <f t="shared" si="10"/>
        <v>0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</row>
    <row r="207" spans="1:40" x14ac:dyDescent="0.2">
      <c r="A207" s="9">
        <v>45497</v>
      </c>
      <c r="B207" s="10">
        <f t="shared" si="9"/>
        <v>4</v>
      </c>
      <c r="C207" s="10" t="str">
        <f t="shared" si="11"/>
        <v>Wednesday</v>
      </c>
      <c r="D207" s="2">
        <f t="shared" si="10"/>
        <v>0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</row>
    <row r="208" spans="1:40" x14ac:dyDescent="0.2">
      <c r="A208" s="9">
        <v>45498</v>
      </c>
      <c r="B208" s="10">
        <f t="shared" si="9"/>
        <v>5</v>
      </c>
      <c r="C208" s="10" t="str">
        <f t="shared" si="11"/>
        <v>Thursday</v>
      </c>
      <c r="D208" s="2">
        <f t="shared" si="10"/>
        <v>0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</row>
    <row r="209" spans="1:40" x14ac:dyDescent="0.2">
      <c r="A209" s="9">
        <v>45499</v>
      </c>
      <c r="B209" s="10">
        <f t="shared" si="9"/>
        <v>6</v>
      </c>
      <c r="C209" s="10" t="str">
        <f t="shared" si="11"/>
        <v>Friday</v>
      </c>
      <c r="D209" s="2">
        <f t="shared" si="10"/>
        <v>0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</row>
    <row r="210" spans="1:40" x14ac:dyDescent="0.2">
      <c r="A210" s="9">
        <v>45500</v>
      </c>
      <c r="B210" s="10">
        <f t="shared" si="9"/>
        <v>7</v>
      </c>
      <c r="C210" s="10" t="str">
        <f t="shared" si="11"/>
        <v>Saturday</v>
      </c>
      <c r="D210" s="2">
        <f t="shared" si="10"/>
        <v>0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</row>
    <row r="211" spans="1:40" x14ac:dyDescent="0.2">
      <c r="A211" s="9">
        <v>45501</v>
      </c>
      <c r="B211" s="10">
        <f t="shared" si="9"/>
        <v>1</v>
      </c>
      <c r="C211" s="10" t="str">
        <f t="shared" si="11"/>
        <v>Sunday</v>
      </c>
      <c r="D211" s="2">
        <f t="shared" si="10"/>
        <v>0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</row>
    <row r="212" spans="1:40" x14ac:dyDescent="0.2">
      <c r="A212" s="9">
        <v>45502</v>
      </c>
      <c r="B212" s="10">
        <f t="shared" si="9"/>
        <v>2</v>
      </c>
      <c r="C212" s="10" t="str">
        <f t="shared" si="11"/>
        <v>Monday</v>
      </c>
      <c r="D212" s="2">
        <f t="shared" si="10"/>
        <v>0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</row>
    <row r="213" spans="1:40" x14ac:dyDescent="0.2">
      <c r="A213" s="9">
        <v>45503</v>
      </c>
      <c r="B213" s="10">
        <f t="shared" si="9"/>
        <v>3</v>
      </c>
      <c r="C213" s="10" t="str">
        <f t="shared" si="11"/>
        <v>Tuesday</v>
      </c>
      <c r="D213" s="2">
        <f t="shared" si="10"/>
        <v>0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</row>
    <row r="214" spans="1:40" x14ac:dyDescent="0.2">
      <c r="A214" s="9">
        <v>45504</v>
      </c>
      <c r="B214" s="10">
        <f t="shared" si="9"/>
        <v>4</v>
      </c>
      <c r="C214" s="10" t="str">
        <f t="shared" si="11"/>
        <v>Wednesday</v>
      </c>
      <c r="D214" s="2">
        <f t="shared" si="10"/>
        <v>0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</row>
    <row r="215" spans="1:40" x14ac:dyDescent="0.2">
      <c r="A215" s="9">
        <v>45505</v>
      </c>
      <c r="B215" s="10">
        <f t="shared" si="9"/>
        <v>5</v>
      </c>
      <c r="C215" s="10" t="str">
        <f t="shared" si="11"/>
        <v>Thursday</v>
      </c>
      <c r="D215" s="2">
        <f t="shared" si="10"/>
        <v>0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</row>
    <row r="216" spans="1:40" x14ac:dyDescent="0.2">
      <c r="A216" s="9">
        <v>45506</v>
      </c>
      <c r="B216" s="10">
        <f t="shared" si="9"/>
        <v>6</v>
      </c>
      <c r="C216" s="10" t="str">
        <f t="shared" si="11"/>
        <v>Friday</v>
      </c>
      <c r="D216" s="2">
        <f t="shared" si="10"/>
        <v>0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</row>
    <row r="217" spans="1:40" x14ac:dyDescent="0.2">
      <c r="A217" s="9">
        <v>45507</v>
      </c>
      <c r="B217" s="10">
        <f t="shared" si="9"/>
        <v>7</v>
      </c>
      <c r="C217" s="10" t="str">
        <f t="shared" si="11"/>
        <v>Saturday</v>
      </c>
      <c r="D217" s="2">
        <f t="shared" si="10"/>
        <v>0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</row>
    <row r="218" spans="1:40" x14ac:dyDescent="0.2">
      <c r="A218" s="9">
        <v>45508</v>
      </c>
      <c r="B218" s="10">
        <f t="shared" si="9"/>
        <v>1</v>
      </c>
      <c r="C218" s="10" t="str">
        <f t="shared" si="11"/>
        <v>Sunday</v>
      </c>
      <c r="D218" s="2">
        <f t="shared" si="10"/>
        <v>0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</row>
    <row r="219" spans="1:40" x14ac:dyDescent="0.2">
      <c r="A219" s="9">
        <v>45509</v>
      </c>
      <c r="B219" s="10">
        <f t="shared" si="9"/>
        <v>2</v>
      </c>
      <c r="C219" s="10" t="str">
        <f t="shared" si="11"/>
        <v>Monday</v>
      </c>
      <c r="D219" s="2">
        <f t="shared" si="10"/>
        <v>0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</row>
    <row r="220" spans="1:40" x14ac:dyDescent="0.2">
      <c r="A220" s="9">
        <v>45510</v>
      </c>
      <c r="B220" s="10">
        <f t="shared" si="9"/>
        <v>3</v>
      </c>
      <c r="C220" s="10" t="str">
        <f t="shared" si="11"/>
        <v>Tuesday</v>
      </c>
      <c r="D220" s="2">
        <f t="shared" si="10"/>
        <v>0</v>
      </c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</row>
    <row r="221" spans="1:40" x14ac:dyDescent="0.2">
      <c r="A221" s="9">
        <v>45511</v>
      </c>
      <c r="B221" s="10">
        <f t="shared" si="9"/>
        <v>4</v>
      </c>
      <c r="C221" s="10" t="str">
        <f t="shared" si="11"/>
        <v>Wednesday</v>
      </c>
      <c r="D221" s="2">
        <f t="shared" si="10"/>
        <v>0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</row>
    <row r="222" spans="1:40" x14ac:dyDescent="0.2">
      <c r="A222" s="9">
        <v>45512</v>
      </c>
      <c r="B222" s="10">
        <f t="shared" si="9"/>
        <v>5</v>
      </c>
      <c r="C222" s="10" t="str">
        <f t="shared" si="11"/>
        <v>Thursday</v>
      </c>
      <c r="D222" s="2">
        <f t="shared" si="10"/>
        <v>0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</row>
    <row r="223" spans="1:40" x14ac:dyDescent="0.2">
      <c r="A223" s="9">
        <v>45513</v>
      </c>
      <c r="B223" s="10">
        <f t="shared" si="9"/>
        <v>6</v>
      </c>
      <c r="C223" s="10" t="str">
        <f t="shared" si="11"/>
        <v>Friday</v>
      </c>
      <c r="D223" s="2">
        <f t="shared" si="10"/>
        <v>0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</row>
    <row r="224" spans="1:40" x14ac:dyDescent="0.2">
      <c r="A224" s="9">
        <v>45514</v>
      </c>
      <c r="B224" s="10">
        <f t="shared" si="9"/>
        <v>7</v>
      </c>
      <c r="C224" s="10" t="str">
        <f t="shared" si="11"/>
        <v>Saturday</v>
      </c>
      <c r="D224" s="2">
        <f t="shared" si="10"/>
        <v>0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</row>
    <row r="225" spans="1:40" x14ac:dyDescent="0.2">
      <c r="A225" s="9">
        <v>45515</v>
      </c>
      <c r="B225" s="10">
        <f t="shared" si="9"/>
        <v>1</v>
      </c>
      <c r="C225" s="10" t="str">
        <f t="shared" si="11"/>
        <v>Sunday</v>
      </c>
      <c r="D225" s="2">
        <f t="shared" si="10"/>
        <v>0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</row>
    <row r="226" spans="1:40" x14ac:dyDescent="0.2">
      <c r="A226" s="9">
        <v>45516</v>
      </c>
      <c r="B226" s="10">
        <f t="shared" si="9"/>
        <v>2</v>
      </c>
      <c r="C226" s="10" t="str">
        <f t="shared" si="11"/>
        <v>Monday</v>
      </c>
      <c r="D226" s="2">
        <f t="shared" si="10"/>
        <v>0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</row>
    <row r="227" spans="1:40" x14ac:dyDescent="0.2">
      <c r="A227" s="9">
        <v>45517</v>
      </c>
      <c r="B227" s="10">
        <f t="shared" si="9"/>
        <v>3</v>
      </c>
      <c r="C227" s="10" t="str">
        <f t="shared" si="11"/>
        <v>Tuesday</v>
      </c>
      <c r="D227" s="2">
        <f t="shared" si="10"/>
        <v>0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</row>
    <row r="228" spans="1:40" x14ac:dyDescent="0.2">
      <c r="A228" s="9">
        <v>45518</v>
      </c>
      <c r="B228" s="10">
        <f t="shared" si="9"/>
        <v>4</v>
      </c>
      <c r="C228" s="10" t="str">
        <f t="shared" si="11"/>
        <v>Wednesday</v>
      </c>
      <c r="D228" s="2">
        <f t="shared" si="10"/>
        <v>0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</row>
    <row r="229" spans="1:40" x14ac:dyDescent="0.2">
      <c r="A229" s="9">
        <v>45519</v>
      </c>
      <c r="B229" s="10">
        <f t="shared" si="9"/>
        <v>5</v>
      </c>
      <c r="C229" s="10" t="str">
        <f t="shared" si="11"/>
        <v>Thursday</v>
      </c>
      <c r="D229" s="2">
        <f t="shared" si="10"/>
        <v>0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</row>
    <row r="230" spans="1:40" x14ac:dyDescent="0.2">
      <c r="A230" s="9">
        <v>45520</v>
      </c>
      <c r="B230" s="10">
        <f t="shared" si="9"/>
        <v>6</v>
      </c>
      <c r="C230" s="10" t="str">
        <f t="shared" si="11"/>
        <v>Friday</v>
      </c>
      <c r="D230" s="2">
        <f t="shared" si="10"/>
        <v>0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</row>
    <row r="231" spans="1:40" x14ac:dyDescent="0.2">
      <c r="A231" s="9">
        <v>45521</v>
      </c>
      <c r="B231" s="10">
        <f t="shared" si="9"/>
        <v>7</v>
      </c>
      <c r="C231" s="10" t="str">
        <f t="shared" si="11"/>
        <v>Saturday</v>
      </c>
      <c r="D231" s="2">
        <f t="shared" si="10"/>
        <v>0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</row>
    <row r="232" spans="1:40" x14ac:dyDescent="0.2">
      <c r="A232" s="9">
        <v>45522</v>
      </c>
      <c r="B232" s="10">
        <f t="shared" si="9"/>
        <v>1</v>
      </c>
      <c r="C232" s="10" t="str">
        <f t="shared" si="11"/>
        <v>Sunday</v>
      </c>
      <c r="D232" s="2">
        <f t="shared" si="10"/>
        <v>0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</row>
    <row r="233" spans="1:40" x14ac:dyDescent="0.2">
      <c r="A233" s="9">
        <v>45523</v>
      </c>
      <c r="B233" s="10">
        <f t="shared" si="9"/>
        <v>2</v>
      </c>
      <c r="C233" s="10" t="str">
        <f t="shared" si="11"/>
        <v>Monday</v>
      </c>
      <c r="D233" s="2">
        <f t="shared" si="10"/>
        <v>0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</row>
    <row r="234" spans="1:40" x14ac:dyDescent="0.2">
      <c r="A234" s="9">
        <v>45524</v>
      </c>
      <c r="B234" s="10">
        <f t="shared" si="9"/>
        <v>3</v>
      </c>
      <c r="C234" s="10" t="str">
        <f t="shared" si="11"/>
        <v>Tuesday</v>
      </c>
      <c r="D234" s="2">
        <f t="shared" si="10"/>
        <v>0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</row>
    <row r="235" spans="1:40" x14ac:dyDescent="0.2">
      <c r="A235" s="9">
        <v>45525</v>
      </c>
      <c r="B235" s="10">
        <f t="shared" si="9"/>
        <v>4</v>
      </c>
      <c r="C235" s="10" t="str">
        <f t="shared" si="11"/>
        <v>Wednesday</v>
      </c>
      <c r="D235" s="2">
        <f t="shared" si="10"/>
        <v>0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</row>
    <row r="236" spans="1:40" x14ac:dyDescent="0.2">
      <c r="A236" s="9">
        <v>45526</v>
      </c>
      <c r="B236" s="10">
        <f t="shared" si="9"/>
        <v>5</v>
      </c>
      <c r="C236" s="10" t="str">
        <f t="shared" si="11"/>
        <v>Thursday</v>
      </c>
      <c r="D236" s="2">
        <f t="shared" si="10"/>
        <v>0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</row>
    <row r="237" spans="1:40" x14ac:dyDescent="0.2">
      <c r="A237" s="9">
        <v>45527</v>
      </c>
      <c r="B237" s="10">
        <f t="shared" si="9"/>
        <v>6</v>
      </c>
      <c r="C237" s="10" t="str">
        <f t="shared" si="11"/>
        <v>Friday</v>
      </c>
      <c r="D237" s="2">
        <f t="shared" si="10"/>
        <v>0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</row>
    <row r="238" spans="1:40" x14ac:dyDescent="0.2">
      <c r="A238" s="9">
        <v>45528</v>
      </c>
      <c r="B238" s="10">
        <f t="shared" si="9"/>
        <v>7</v>
      </c>
      <c r="C238" s="10" t="str">
        <f t="shared" si="11"/>
        <v>Saturday</v>
      </c>
      <c r="D238" s="2">
        <f t="shared" si="10"/>
        <v>0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</row>
    <row r="239" spans="1:40" x14ac:dyDescent="0.2">
      <c r="A239" s="9">
        <v>45529</v>
      </c>
      <c r="B239" s="10">
        <f t="shared" si="9"/>
        <v>1</v>
      </c>
      <c r="C239" s="10" t="str">
        <f t="shared" si="11"/>
        <v>Sunday</v>
      </c>
      <c r="D239" s="2">
        <f t="shared" si="10"/>
        <v>0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</row>
    <row r="240" spans="1:40" x14ac:dyDescent="0.2">
      <c r="A240" s="9">
        <v>45530</v>
      </c>
      <c r="B240" s="10">
        <f t="shared" si="9"/>
        <v>2</v>
      </c>
      <c r="C240" s="10" t="str">
        <f t="shared" si="11"/>
        <v>Monday</v>
      </c>
      <c r="D240" s="2">
        <f t="shared" si="10"/>
        <v>0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</row>
    <row r="241" spans="1:40" x14ac:dyDescent="0.2">
      <c r="A241" s="9">
        <v>45531</v>
      </c>
      <c r="B241" s="10">
        <f t="shared" si="9"/>
        <v>3</v>
      </c>
      <c r="C241" s="10" t="str">
        <f t="shared" si="11"/>
        <v>Tuesday</v>
      </c>
      <c r="D241" s="2">
        <f t="shared" si="10"/>
        <v>0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</row>
    <row r="242" spans="1:40" x14ac:dyDescent="0.2">
      <c r="A242" s="9">
        <v>45532</v>
      </c>
      <c r="B242" s="10">
        <f t="shared" si="9"/>
        <v>4</v>
      </c>
      <c r="C242" s="10" t="str">
        <f t="shared" si="11"/>
        <v>Wednesday</v>
      </c>
      <c r="D242" s="2">
        <f t="shared" si="10"/>
        <v>0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</row>
    <row r="243" spans="1:40" x14ac:dyDescent="0.2">
      <c r="A243" s="9">
        <v>45533</v>
      </c>
      <c r="B243" s="10">
        <f t="shared" si="9"/>
        <v>5</v>
      </c>
      <c r="C243" s="10" t="str">
        <f t="shared" si="11"/>
        <v>Thursday</v>
      </c>
      <c r="D243" s="2">
        <f t="shared" si="10"/>
        <v>0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</row>
    <row r="244" spans="1:40" x14ac:dyDescent="0.2">
      <c r="A244" s="9">
        <v>45534</v>
      </c>
      <c r="B244" s="10">
        <f t="shared" si="9"/>
        <v>6</v>
      </c>
      <c r="C244" s="10" t="str">
        <f t="shared" si="11"/>
        <v>Friday</v>
      </c>
      <c r="D244" s="2">
        <f t="shared" si="10"/>
        <v>0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</row>
    <row r="245" spans="1:40" x14ac:dyDescent="0.2">
      <c r="A245" s="9">
        <v>45535</v>
      </c>
      <c r="B245" s="10">
        <f t="shared" si="9"/>
        <v>7</v>
      </c>
      <c r="C245" s="10" t="str">
        <f t="shared" si="11"/>
        <v>Saturday</v>
      </c>
      <c r="D245" s="2">
        <f t="shared" si="10"/>
        <v>0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</row>
    <row r="246" spans="1:40" x14ac:dyDescent="0.2">
      <c r="A246" s="9">
        <v>45536</v>
      </c>
      <c r="B246" s="10">
        <f t="shared" si="9"/>
        <v>1</v>
      </c>
      <c r="C246" s="10" t="str">
        <f t="shared" si="11"/>
        <v>Sunday</v>
      </c>
      <c r="D246" s="2">
        <f t="shared" si="10"/>
        <v>0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</row>
    <row r="247" spans="1:40" x14ac:dyDescent="0.2">
      <c r="A247" s="9">
        <v>45537</v>
      </c>
      <c r="B247" s="10">
        <f t="shared" si="9"/>
        <v>2</v>
      </c>
      <c r="C247" s="10" t="str">
        <f t="shared" si="11"/>
        <v>Monday</v>
      </c>
      <c r="D247" s="2">
        <f t="shared" si="10"/>
        <v>0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</row>
    <row r="248" spans="1:40" x14ac:dyDescent="0.2">
      <c r="A248" s="9">
        <v>45538</v>
      </c>
      <c r="B248" s="10">
        <f t="shared" si="9"/>
        <v>3</v>
      </c>
      <c r="C248" s="10" t="str">
        <f t="shared" si="11"/>
        <v>Tuesday</v>
      </c>
      <c r="D248" s="2">
        <f t="shared" si="10"/>
        <v>0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</row>
    <row r="249" spans="1:40" x14ac:dyDescent="0.2">
      <c r="A249" s="9">
        <v>45539</v>
      </c>
      <c r="B249" s="10">
        <f t="shared" si="9"/>
        <v>4</v>
      </c>
      <c r="C249" s="10" t="str">
        <f t="shared" si="11"/>
        <v>Wednesday</v>
      </c>
      <c r="D249" s="2">
        <f t="shared" si="10"/>
        <v>0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</row>
    <row r="250" spans="1:40" x14ac:dyDescent="0.2">
      <c r="A250" s="9">
        <v>45540</v>
      </c>
      <c r="B250" s="10">
        <f t="shared" si="9"/>
        <v>5</v>
      </c>
      <c r="C250" s="10" t="str">
        <f t="shared" si="11"/>
        <v>Thursday</v>
      </c>
      <c r="D250" s="2">
        <f t="shared" si="10"/>
        <v>0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</row>
    <row r="251" spans="1:40" x14ac:dyDescent="0.2">
      <c r="A251" s="9">
        <v>45541</v>
      </c>
      <c r="B251" s="10">
        <f t="shared" si="9"/>
        <v>6</v>
      </c>
      <c r="C251" s="10" t="str">
        <f t="shared" si="11"/>
        <v>Friday</v>
      </c>
      <c r="D251" s="2">
        <f t="shared" si="10"/>
        <v>0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</row>
    <row r="252" spans="1:40" x14ac:dyDescent="0.2">
      <c r="A252" s="9">
        <v>45542</v>
      </c>
      <c r="B252" s="10">
        <f t="shared" si="9"/>
        <v>7</v>
      </c>
      <c r="C252" s="10" t="str">
        <f t="shared" si="11"/>
        <v>Saturday</v>
      </c>
      <c r="D252" s="2">
        <f t="shared" si="10"/>
        <v>0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</row>
    <row r="253" spans="1:40" x14ac:dyDescent="0.2">
      <c r="A253" s="9">
        <v>45543</v>
      </c>
      <c r="B253" s="10">
        <f t="shared" si="9"/>
        <v>1</v>
      </c>
      <c r="C253" s="10" t="str">
        <f t="shared" si="11"/>
        <v>Sunday</v>
      </c>
      <c r="D253" s="2">
        <f t="shared" si="10"/>
        <v>0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</row>
    <row r="254" spans="1:40" x14ac:dyDescent="0.2">
      <c r="A254" s="9">
        <v>45544</v>
      </c>
      <c r="B254" s="10">
        <f t="shared" si="9"/>
        <v>2</v>
      </c>
      <c r="C254" s="10" t="str">
        <f t="shared" si="11"/>
        <v>Monday</v>
      </c>
      <c r="D254" s="2">
        <f t="shared" si="10"/>
        <v>0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</row>
    <row r="255" spans="1:40" x14ac:dyDescent="0.2">
      <c r="A255" s="9">
        <v>45545</v>
      </c>
      <c r="B255" s="10">
        <f t="shared" si="9"/>
        <v>3</v>
      </c>
      <c r="C255" s="10" t="str">
        <f t="shared" si="11"/>
        <v>Tuesday</v>
      </c>
      <c r="D255" s="2">
        <f t="shared" si="10"/>
        <v>0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</row>
    <row r="256" spans="1:40" x14ac:dyDescent="0.2">
      <c r="A256" s="9">
        <v>45546</v>
      </c>
      <c r="B256" s="10">
        <f t="shared" si="9"/>
        <v>4</v>
      </c>
      <c r="C256" s="10" t="str">
        <f t="shared" si="11"/>
        <v>Wednesday</v>
      </c>
      <c r="D256" s="2">
        <f t="shared" si="10"/>
        <v>0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</row>
    <row r="257" spans="1:40" x14ac:dyDescent="0.2">
      <c r="A257" s="9">
        <v>45547</v>
      </c>
      <c r="B257" s="10">
        <f t="shared" si="9"/>
        <v>5</v>
      </c>
      <c r="C257" s="10" t="str">
        <f t="shared" si="11"/>
        <v>Thursday</v>
      </c>
      <c r="D257" s="2">
        <f t="shared" si="10"/>
        <v>0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</row>
    <row r="258" spans="1:40" x14ac:dyDescent="0.2">
      <c r="A258" s="9">
        <v>45548</v>
      </c>
      <c r="B258" s="10">
        <f t="shared" si="9"/>
        <v>6</v>
      </c>
      <c r="C258" s="10" t="str">
        <f t="shared" si="11"/>
        <v>Friday</v>
      </c>
      <c r="D258" s="2">
        <f t="shared" si="10"/>
        <v>0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</row>
    <row r="259" spans="1:40" x14ac:dyDescent="0.2">
      <c r="A259" s="9">
        <v>45549</v>
      </c>
      <c r="B259" s="10">
        <f t="shared" ref="B259:B322" si="12">WEEKDAY(A259,1)</f>
        <v>7</v>
      </c>
      <c r="C259" s="10" t="str">
        <f t="shared" si="11"/>
        <v>Saturday</v>
      </c>
      <c r="D259" s="2">
        <f t="shared" si="10"/>
        <v>0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</row>
    <row r="260" spans="1:40" x14ac:dyDescent="0.2">
      <c r="A260" s="9">
        <v>45550</v>
      </c>
      <c r="B260" s="10">
        <f t="shared" si="12"/>
        <v>1</v>
      </c>
      <c r="C260" s="10" t="str">
        <f t="shared" si="11"/>
        <v>Sunday</v>
      </c>
      <c r="D260" s="2">
        <f t="shared" ref="D260:D323" si="13">SUM(E260:DK260)</f>
        <v>0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</row>
    <row r="261" spans="1:40" x14ac:dyDescent="0.2">
      <c r="A261" s="9">
        <v>45551</v>
      </c>
      <c r="B261" s="10">
        <f t="shared" si="12"/>
        <v>2</v>
      </c>
      <c r="C261" s="10" t="str">
        <f t="shared" ref="C261:C324" si="14">TEXT(B261,"dddd")</f>
        <v>Monday</v>
      </c>
      <c r="D261" s="2">
        <f t="shared" si="13"/>
        <v>0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</row>
    <row r="262" spans="1:40" x14ac:dyDescent="0.2">
      <c r="A262" s="9">
        <v>45552</v>
      </c>
      <c r="B262" s="10">
        <f t="shared" si="12"/>
        <v>3</v>
      </c>
      <c r="C262" s="10" t="str">
        <f t="shared" si="14"/>
        <v>Tuesday</v>
      </c>
      <c r="D262" s="2">
        <f t="shared" si="13"/>
        <v>0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</row>
    <row r="263" spans="1:40" x14ac:dyDescent="0.2">
      <c r="A263" s="9">
        <v>45553</v>
      </c>
      <c r="B263" s="10">
        <f t="shared" si="12"/>
        <v>4</v>
      </c>
      <c r="C263" s="10" t="str">
        <f t="shared" si="14"/>
        <v>Wednesday</v>
      </c>
      <c r="D263" s="2">
        <f t="shared" si="13"/>
        <v>0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</row>
    <row r="264" spans="1:40" x14ac:dyDescent="0.2">
      <c r="A264" s="9">
        <v>45554</v>
      </c>
      <c r="B264" s="10">
        <f t="shared" si="12"/>
        <v>5</v>
      </c>
      <c r="C264" s="10" t="str">
        <f t="shared" si="14"/>
        <v>Thursday</v>
      </c>
      <c r="D264" s="2">
        <f t="shared" si="13"/>
        <v>0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</row>
    <row r="265" spans="1:40" x14ac:dyDescent="0.2">
      <c r="A265" s="9">
        <v>45555</v>
      </c>
      <c r="B265" s="10">
        <f t="shared" si="12"/>
        <v>6</v>
      </c>
      <c r="C265" s="10" t="str">
        <f t="shared" si="14"/>
        <v>Friday</v>
      </c>
      <c r="D265" s="2">
        <f t="shared" si="13"/>
        <v>0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</row>
    <row r="266" spans="1:40" x14ac:dyDescent="0.2">
      <c r="A266" s="9">
        <v>45556</v>
      </c>
      <c r="B266" s="10">
        <f t="shared" si="12"/>
        <v>7</v>
      </c>
      <c r="C266" s="10" t="str">
        <f t="shared" si="14"/>
        <v>Saturday</v>
      </c>
      <c r="D266" s="2">
        <f t="shared" si="13"/>
        <v>0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</row>
    <row r="267" spans="1:40" x14ac:dyDescent="0.2">
      <c r="A267" s="9">
        <v>45557</v>
      </c>
      <c r="B267" s="10">
        <f t="shared" si="12"/>
        <v>1</v>
      </c>
      <c r="C267" s="10" t="str">
        <f t="shared" si="14"/>
        <v>Sunday</v>
      </c>
      <c r="D267" s="2">
        <f t="shared" si="13"/>
        <v>0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</row>
    <row r="268" spans="1:40" x14ac:dyDescent="0.2">
      <c r="A268" s="9">
        <v>45558</v>
      </c>
      <c r="B268" s="10">
        <f t="shared" si="12"/>
        <v>2</v>
      </c>
      <c r="C268" s="10" t="str">
        <f t="shared" si="14"/>
        <v>Monday</v>
      </c>
      <c r="D268" s="2">
        <f t="shared" si="13"/>
        <v>0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</row>
    <row r="269" spans="1:40" x14ac:dyDescent="0.2">
      <c r="A269" s="9">
        <v>45559</v>
      </c>
      <c r="B269" s="10">
        <f t="shared" si="12"/>
        <v>3</v>
      </c>
      <c r="C269" s="10" t="str">
        <f t="shared" si="14"/>
        <v>Tuesday</v>
      </c>
      <c r="D269" s="2">
        <f t="shared" si="13"/>
        <v>0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</row>
    <row r="270" spans="1:40" x14ac:dyDescent="0.2">
      <c r="A270" s="9">
        <v>45560</v>
      </c>
      <c r="B270" s="10">
        <f t="shared" si="12"/>
        <v>4</v>
      </c>
      <c r="C270" s="10" t="str">
        <f t="shared" si="14"/>
        <v>Wednesday</v>
      </c>
      <c r="D270" s="2">
        <f t="shared" si="13"/>
        <v>0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</row>
    <row r="271" spans="1:40" x14ac:dyDescent="0.2">
      <c r="A271" s="9">
        <v>45561</v>
      </c>
      <c r="B271" s="10">
        <f t="shared" si="12"/>
        <v>5</v>
      </c>
      <c r="C271" s="10" t="str">
        <f t="shared" si="14"/>
        <v>Thursday</v>
      </c>
      <c r="D271" s="2">
        <f t="shared" si="13"/>
        <v>0</v>
      </c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</row>
    <row r="272" spans="1:40" x14ac:dyDescent="0.2">
      <c r="A272" s="9">
        <v>45562</v>
      </c>
      <c r="B272" s="10">
        <f t="shared" si="12"/>
        <v>6</v>
      </c>
      <c r="C272" s="10" t="str">
        <f t="shared" si="14"/>
        <v>Friday</v>
      </c>
      <c r="D272" s="2">
        <f t="shared" si="13"/>
        <v>0</v>
      </c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</row>
    <row r="273" spans="1:40" x14ac:dyDescent="0.2">
      <c r="A273" s="9">
        <v>45563</v>
      </c>
      <c r="B273" s="10">
        <f t="shared" si="12"/>
        <v>7</v>
      </c>
      <c r="C273" s="10" t="str">
        <f t="shared" si="14"/>
        <v>Saturday</v>
      </c>
      <c r="D273" s="2">
        <f t="shared" si="13"/>
        <v>0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</row>
    <row r="274" spans="1:40" x14ac:dyDescent="0.2">
      <c r="A274" s="9">
        <v>45564</v>
      </c>
      <c r="B274" s="10">
        <f t="shared" si="12"/>
        <v>1</v>
      </c>
      <c r="C274" s="10" t="str">
        <f t="shared" si="14"/>
        <v>Sunday</v>
      </c>
      <c r="D274" s="2">
        <f t="shared" si="13"/>
        <v>0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</row>
    <row r="275" spans="1:40" x14ac:dyDescent="0.2">
      <c r="A275" s="9">
        <v>45565</v>
      </c>
      <c r="B275" s="10">
        <f t="shared" si="12"/>
        <v>2</v>
      </c>
      <c r="C275" s="10" t="str">
        <f t="shared" si="14"/>
        <v>Monday</v>
      </c>
      <c r="D275" s="2">
        <f t="shared" si="13"/>
        <v>0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spans="1:40" x14ac:dyDescent="0.2">
      <c r="A276" s="9">
        <v>45566</v>
      </c>
      <c r="B276" s="10">
        <f t="shared" si="12"/>
        <v>3</v>
      </c>
      <c r="C276" s="10" t="str">
        <f t="shared" si="14"/>
        <v>Tuesday</v>
      </c>
      <c r="D276" s="2">
        <f t="shared" si="13"/>
        <v>0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</row>
    <row r="277" spans="1:40" x14ac:dyDescent="0.2">
      <c r="A277" s="9">
        <v>45567</v>
      </c>
      <c r="B277" s="10">
        <f t="shared" si="12"/>
        <v>4</v>
      </c>
      <c r="C277" s="10" t="str">
        <f t="shared" si="14"/>
        <v>Wednesday</v>
      </c>
      <c r="D277" s="2">
        <f t="shared" si="13"/>
        <v>0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spans="1:40" x14ac:dyDescent="0.2">
      <c r="A278" s="9">
        <v>45568</v>
      </c>
      <c r="B278" s="10">
        <f t="shared" si="12"/>
        <v>5</v>
      </c>
      <c r="C278" s="10" t="str">
        <f t="shared" si="14"/>
        <v>Thursday</v>
      </c>
      <c r="D278" s="2">
        <f t="shared" si="13"/>
        <v>0</v>
      </c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spans="1:40" x14ac:dyDescent="0.2">
      <c r="A279" s="9">
        <v>45569</v>
      </c>
      <c r="B279" s="10">
        <f t="shared" si="12"/>
        <v>6</v>
      </c>
      <c r="C279" s="10" t="str">
        <f t="shared" si="14"/>
        <v>Friday</v>
      </c>
      <c r="D279" s="2">
        <f t="shared" si="13"/>
        <v>0</v>
      </c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spans="1:40" x14ac:dyDescent="0.2">
      <c r="A280" s="9">
        <v>45570</v>
      </c>
      <c r="B280" s="10">
        <f t="shared" si="12"/>
        <v>7</v>
      </c>
      <c r="C280" s="10" t="str">
        <f t="shared" si="14"/>
        <v>Saturday</v>
      </c>
      <c r="D280" s="2">
        <f t="shared" si="13"/>
        <v>0</v>
      </c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spans="1:40" x14ac:dyDescent="0.2">
      <c r="A281" s="9">
        <v>45571</v>
      </c>
      <c r="B281" s="10">
        <f t="shared" si="12"/>
        <v>1</v>
      </c>
      <c r="C281" s="10" t="str">
        <f t="shared" si="14"/>
        <v>Sunday</v>
      </c>
      <c r="D281" s="2">
        <f t="shared" si="13"/>
        <v>0</v>
      </c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spans="1:40" x14ac:dyDescent="0.2">
      <c r="A282" s="9">
        <v>45572</v>
      </c>
      <c r="B282" s="10">
        <f t="shared" si="12"/>
        <v>2</v>
      </c>
      <c r="C282" s="10" t="str">
        <f t="shared" si="14"/>
        <v>Monday</v>
      </c>
      <c r="D282" s="2">
        <f t="shared" si="13"/>
        <v>0</v>
      </c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spans="1:40" x14ac:dyDescent="0.2">
      <c r="A283" s="9">
        <v>45573</v>
      </c>
      <c r="B283" s="10">
        <f t="shared" si="12"/>
        <v>3</v>
      </c>
      <c r="C283" s="10" t="str">
        <f t="shared" si="14"/>
        <v>Tuesday</v>
      </c>
      <c r="D283" s="2">
        <f t="shared" si="13"/>
        <v>0</v>
      </c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spans="1:40" x14ac:dyDescent="0.2">
      <c r="A284" s="9">
        <v>45574</v>
      </c>
      <c r="B284" s="10">
        <f t="shared" si="12"/>
        <v>4</v>
      </c>
      <c r="C284" s="10" t="str">
        <f t="shared" si="14"/>
        <v>Wednesday</v>
      </c>
      <c r="D284" s="2">
        <f t="shared" si="13"/>
        <v>0</v>
      </c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spans="1:40" x14ac:dyDescent="0.2">
      <c r="A285" s="9">
        <v>45575</v>
      </c>
      <c r="B285" s="10">
        <f t="shared" si="12"/>
        <v>5</v>
      </c>
      <c r="C285" s="10" t="str">
        <f t="shared" si="14"/>
        <v>Thursday</v>
      </c>
      <c r="D285" s="2">
        <f t="shared" si="13"/>
        <v>0</v>
      </c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spans="1:40" x14ac:dyDescent="0.2">
      <c r="A286" s="9">
        <v>45576</v>
      </c>
      <c r="B286" s="10">
        <f t="shared" si="12"/>
        <v>6</v>
      </c>
      <c r="C286" s="10" t="str">
        <f t="shared" si="14"/>
        <v>Friday</v>
      </c>
      <c r="D286" s="2">
        <f t="shared" si="13"/>
        <v>0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spans="1:40" x14ac:dyDescent="0.2">
      <c r="A287" s="9">
        <v>45577</v>
      </c>
      <c r="B287" s="10">
        <f t="shared" si="12"/>
        <v>7</v>
      </c>
      <c r="C287" s="10" t="str">
        <f t="shared" si="14"/>
        <v>Saturday</v>
      </c>
      <c r="D287" s="2">
        <f t="shared" si="13"/>
        <v>0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spans="1:40" x14ac:dyDescent="0.2">
      <c r="A288" s="9">
        <v>45578</v>
      </c>
      <c r="B288" s="10">
        <f t="shared" si="12"/>
        <v>1</v>
      </c>
      <c r="C288" s="10" t="str">
        <f t="shared" si="14"/>
        <v>Sunday</v>
      </c>
      <c r="D288" s="2">
        <f t="shared" si="13"/>
        <v>0</v>
      </c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spans="1:40" x14ac:dyDescent="0.2">
      <c r="A289" s="9">
        <v>45579</v>
      </c>
      <c r="B289" s="10">
        <f t="shared" si="12"/>
        <v>2</v>
      </c>
      <c r="C289" s="10" t="str">
        <f t="shared" si="14"/>
        <v>Monday</v>
      </c>
      <c r="D289" s="2">
        <f t="shared" si="13"/>
        <v>0</v>
      </c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spans="1:40" x14ac:dyDescent="0.2">
      <c r="A290" s="9">
        <v>45580</v>
      </c>
      <c r="B290" s="10">
        <f t="shared" si="12"/>
        <v>3</v>
      </c>
      <c r="C290" s="10" t="str">
        <f t="shared" si="14"/>
        <v>Tuesday</v>
      </c>
      <c r="D290" s="2">
        <f t="shared" si="13"/>
        <v>0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spans="1:40" x14ac:dyDescent="0.2">
      <c r="A291" s="9">
        <v>45581</v>
      </c>
      <c r="B291" s="10">
        <f t="shared" si="12"/>
        <v>4</v>
      </c>
      <c r="C291" s="10" t="str">
        <f t="shared" si="14"/>
        <v>Wednesday</v>
      </c>
      <c r="D291" s="2">
        <f t="shared" si="13"/>
        <v>0</v>
      </c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spans="1:40" x14ac:dyDescent="0.2">
      <c r="A292" s="9">
        <v>45582</v>
      </c>
      <c r="B292" s="10">
        <f t="shared" si="12"/>
        <v>5</v>
      </c>
      <c r="C292" s="10" t="str">
        <f t="shared" si="14"/>
        <v>Thursday</v>
      </c>
      <c r="D292" s="2">
        <f t="shared" si="13"/>
        <v>0</v>
      </c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spans="1:40" x14ac:dyDescent="0.2">
      <c r="A293" s="9">
        <v>45583</v>
      </c>
      <c r="B293" s="10">
        <f t="shared" si="12"/>
        <v>6</v>
      </c>
      <c r="C293" s="10" t="str">
        <f t="shared" si="14"/>
        <v>Friday</v>
      </c>
      <c r="D293" s="2">
        <f t="shared" si="13"/>
        <v>0</v>
      </c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spans="1:40" x14ac:dyDescent="0.2">
      <c r="A294" s="9">
        <v>45584</v>
      </c>
      <c r="B294" s="10">
        <f t="shared" si="12"/>
        <v>7</v>
      </c>
      <c r="C294" s="10" t="str">
        <f t="shared" si="14"/>
        <v>Saturday</v>
      </c>
      <c r="D294" s="2">
        <f t="shared" si="13"/>
        <v>0</v>
      </c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spans="1:40" x14ac:dyDescent="0.2">
      <c r="A295" s="9">
        <v>45585</v>
      </c>
      <c r="B295" s="10">
        <f t="shared" si="12"/>
        <v>1</v>
      </c>
      <c r="C295" s="10" t="str">
        <f t="shared" si="14"/>
        <v>Sunday</v>
      </c>
      <c r="D295" s="2">
        <f t="shared" si="13"/>
        <v>0</v>
      </c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spans="1:40" x14ac:dyDescent="0.2">
      <c r="A296" s="9">
        <v>45586</v>
      </c>
      <c r="B296" s="10">
        <f t="shared" si="12"/>
        <v>2</v>
      </c>
      <c r="C296" s="10" t="str">
        <f t="shared" si="14"/>
        <v>Monday</v>
      </c>
      <c r="D296" s="2">
        <f t="shared" si="13"/>
        <v>0</v>
      </c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spans="1:40" x14ac:dyDescent="0.2">
      <c r="A297" s="9">
        <v>45587</v>
      </c>
      <c r="B297" s="10">
        <f t="shared" si="12"/>
        <v>3</v>
      </c>
      <c r="C297" s="10" t="str">
        <f t="shared" si="14"/>
        <v>Tuesday</v>
      </c>
      <c r="D297" s="2">
        <f t="shared" si="13"/>
        <v>0</v>
      </c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spans="1:40" x14ac:dyDescent="0.2">
      <c r="A298" s="9">
        <v>45588</v>
      </c>
      <c r="B298" s="10">
        <f t="shared" si="12"/>
        <v>4</v>
      </c>
      <c r="C298" s="10" t="str">
        <f t="shared" si="14"/>
        <v>Wednesday</v>
      </c>
      <c r="D298" s="2">
        <f t="shared" si="13"/>
        <v>0</v>
      </c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spans="1:40" x14ac:dyDescent="0.2">
      <c r="A299" s="9">
        <v>45589</v>
      </c>
      <c r="B299" s="10">
        <f t="shared" si="12"/>
        <v>5</v>
      </c>
      <c r="C299" s="10" t="str">
        <f t="shared" si="14"/>
        <v>Thursday</v>
      </c>
      <c r="D299" s="2">
        <f t="shared" si="13"/>
        <v>0</v>
      </c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spans="1:40" x14ac:dyDescent="0.2">
      <c r="A300" s="9">
        <v>45590</v>
      </c>
      <c r="B300" s="10">
        <f t="shared" si="12"/>
        <v>6</v>
      </c>
      <c r="C300" s="10" t="str">
        <f t="shared" si="14"/>
        <v>Friday</v>
      </c>
      <c r="D300" s="2">
        <f t="shared" si="13"/>
        <v>0</v>
      </c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spans="1:40" x14ac:dyDescent="0.2">
      <c r="A301" s="9">
        <v>45591</v>
      </c>
      <c r="B301" s="10">
        <f t="shared" si="12"/>
        <v>7</v>
      </c>
      <c r="C301" s="10" t="str">
        <f t="shared" si="14"/>
        <v>Saturday</v>
      </c>
      <c r="D301" s="2">
        <f t="shared" si="13"/>
        <v>0</v>
      </c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spans="1:40" x14ac:dyDescent="0.2">
      <c r="A302" s="9">
        <v>45592</v>
      </c>
      <c r="B302" s="10">
        <f t="shared" si="12"/>
        <v>1</v>
      </c>
      <c r="C302" s="10" t="str">
        <f t="shared" si="14"/>
        <v>Sunday</v>
      </c>
      <c r="D302" s="2">
        <f t="shared" si="13"/>
        <v>0</v>
      </c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spans="1:40" x14ac:dyDescent="0.2">
      <c r="A303" s="9">
        <v>45593</v>
      </c>
      <c r="B303" s="10">
        <f t="shared" si="12"/>
        <v>2</v>
      </c>
      <c r="C303" s="10" t="str">
        <f t="shared" si="14"/>
        <v>Monday</v>
      </c>
      <c r="D303" s="2">
        <f t="shared" si="13"/>
        <v>0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spans="1:40" x14ac:dyDescent="0.2">
      <c r="A304" s="9">
        <v>45594</v>
      </c>
      <c r="B304" s="10">
        <f t="shared" si="12"/>
        <v>3</v>
      </c>
      <c r="C304" s="10" t="str">
        <f t="shared" si="14"/>
        <v>Tuesday</v>
      </c>
      <c r="D304" s="2">
        <f t="shared" si="13"/>
        <v>0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spans="1:40" x14ac:dyDescent="0.2">
      <c r="A305" s="9">
        <v>45595</v>
      </c>
      <c r="B305" s="10">
        <f t="shared" si="12"/>
        <v>4</v>
      </c>
      <c r="C305" s="10" t="str">
        <f t="shared" si="14"/>
        <v>Wednesday</v>
      </c>
      <c r="D305" s="2">
        <f t="shared" si="13"/>
        <v>0</v>
      </c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spans="1:40" x14ac:dyDescent="0.2">
      <c r="A306" s="9">
        <v>45596</v>
      </c>
      <c r="B306" s="10">
        <f t="shared" si="12"/>
        <v>5</v>
      </c>
      <c r="C306" s="10" t="str">
        <f t="shared" si="14"/>
        <v>Thursday</v>
      </c>
      <c r="D306" s="2">
        <f t="shared" si="13"/>
        <v>0</v>
      </c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spans="1:40" x14ac:dyDescent="0.2">
      <c r="A307" s="9">
        <v>45597</v>
      </c>
      <c r="B307" s="10">
        <f t="shared" si="12"/>
        <v>6</v>
      </c>
      <c r="C307" s="10" t="str">
        <f t="shared" si="14"/>
        <v>Friday</v>
      </c>
      <c r="D307" s="2">
        <f t="shared" si="13"/>
        <v>0</v>
      </c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spans="1:40" x14ac:dyDescent="0.2">
      <c r="A308" s="9">
        <v>45598</v>
      </c>
      <c r="B308" s="10">
        <f t="shared" si="12"/>
        <v>7</v>
      </c>
      <c r="C308" s="10" t="str">
        <f t="shared" si="14"/>
        <v>Saturday</v>
      </c>
      <c r="D308" s="2">
        <f t="shared" si="13"/>
        <v>0</v>
      </c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spans="1:40" x14ac:dyDescent="0.2">
      <c r="A309" s="9">
        <v>45599</v>
      </c>
      <c r="B309" s="10">
        <f t="shared" si="12"/>
        <v>1</v>
      </c>
      <c r="C309" s="10" t="str">
        <f t="shared" si="14"/>
        <v>Sunday</v>
      </c>
      <c r="D309" s="2">
        <f t="shared" si="13"/>
        <v>0</v>
      </c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spans="1:40" x14ac:dyDescent="0.2">
      <c r="A310" s="9">
        <v>45600</v>
      </c>
      <c r="B310" s="10">
        <f t="shared" si="12"/>
        <v>2</v>
      </c>
      <c r="C310" s="10" t="str">
        <f t="shared" si="14"/>
        <v>Monday</v>
      </c>
      <c r="D310" s="2">
        <f t="shared" si="13"/>
        <v>0</v>
      </c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spans="1:40" x14ac:dyDescent="0.2">
      <c r="A311" s="9">
        <v>45601</v>
      </c>
      <c r="B311" s="10">
        <f t="shared" si="12"/>
        <v>3</v>
      </c>
      <c r="C311" s="10" t="str">
        <f t="shared" si="14"/>
        <v>Tuesday</v>
      </c>
      <c r="D311" s="2">
        <f t="shared" si="13"/>
        <v>0</v>
      </c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spans="1:40" x14ac:dyDescent="0.2">
      <c r="A312" s="9">
        <v>45602</v>
      </c>
      <c r="B312" s="10">
        <f t="shared" si="12"/>
        <v>4</v>
      </c>
      <c r="C312" s="10" t="str">
        <f t="shared" si="14"/>
        <v>Wednesday</v>
      </c>
      <c r="D312" s="2">
        <f t="shared" si="13"/>
        <v>0</v>
      </c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spans="1:40" x14ac:dyDescent="0.2">
      <c r="A313" s="9">
        <v>45603</v>
      </c>
      <c r="B313" s="10">
        <f t="shared" si="12"/>
        <v>5</v>
      </c>
      <c r="C313" s="10" t="str">
        <f t="shared" si="14"/>
        <v>Thursday</v>
      </c>
      <c r="D313" s="2">
        <f t="shared" si="13"/>
        <v>0</v>
      </c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spans="1:40" x14ac:dyDescent="0.2">
      <c r="A314" s="9">
        <v>45604</v>
      </c>
      <c r="B314" s="10">
        <f t="shared" si="12"/>
        <v>6</v>
      </c>
      <c r="C314" s="10" t="str">
        <f t="shared" si="14"/>
        <v>Friday</v>
      </c>
      <c r="D314" s="2">
        <f t="shared" si="13"/>
        <v>0</v>
      </c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spans="1:40" x14ac:dyDescent="0.2">
      <c r="A315" s="9">
        <v>45605</v>
      </c>
      <c r="B315" s="10">
        <f t="shared" si="12"/>
        <v>7</v>
      </c>
      <c r="C315" s="10" t="str">
        <f t="shared" si="14"/>
        <v>Saturday</v>
      </c>
      <c r="D315" s="2">
        <f t="shared" si="13"/>
        <v>0</v>
      </c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spans="1:40" x14ac:dyDescent="0.2">
      <c r="A316" s="9">
        <v>45606</v>
      </c>
      <c r="B316" s="10">
        <f t="shared" si="12"/>
        <v>1</v>
      </c>
      <c r="C316" s="10" t="str">
        <f t="shared" si="14"/>
        <v>Sunday</v>
      </c>
      <c r="D316" s="2">
        <f t="shared" si="13"/>
        <v>0</v>
      </c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spans="1:40" x14ac:dyDescent="0.2">
      <c r="A317" s="9">
        <v>45607</v>
      </c>
      <c r="B317" s="10">
        <f t="shared" si="12"/>
        <v>2</v>
      </c>
      <c r="C317" s="10" t="str">
        <f t="shared" si="14"/>
        <v>Monday</v>
      </c>
      <c r="D317" s="2">
        <f t="shared" si="13"/>
        <v>0</v>
      </c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spans="1:40" x14ac:dyDescent="0.2">
      <c r="A318" s="9">
        <v>45608</v>
      </c>
      <c r="B318" s="10">
        <f t="shared" si="12"/>
        <v>3</v>
      </c>
      <c r="C318" s="10" t="str">
        <f t="shared" si="14"/>
        <v>Tuesday</v>
      </c>
      <c r="D318" s="2">
        <f t="shared" si="13"/>
        <v>0</v>
      </c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spans="1:40" x14ac:dyDescent="0.2">
      <c r="A319" s="9">
        <v>45609</v>
      </c>
      <c r="B319" s="10">
        <f t="shared" si="12"/>
        <v>4</v>
      </c>
      <c r="C319" s="10" t="str">
        <f t="shared" si="14"/>
        <v>Wednesday</v>
      </c>
      <c r="D319" s="2">
        <f t="shared" si="13"/>
        <v>0</v>
      </c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spans="1:40" x14ac:dyDescent="0.2">
      <c r="A320" s="9">
        <v>45610</v>
      </c>
      <c r="B320" s="10">
        <f t="shared" si="12"/>
        <v>5</v>
      </c>
      <c r="C320" s="10" t="str">
        <f t="shared" si="14"/>
        <v>Thursday</v>
      </c>
      <c r="D320" s="2">
        <f t="shared" si="13"/>
        <v>0</v>
      </c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spans="1:40" x14ac:dyDescent="0.2">
      <c r="A321" s="9">
        <v>45611</v>
      </c>
      <c r="B321" s="10">
        <f t="shared" si="12"/>
        <v>6</v>
      </c>
      <c r="C321" s="10" t="str">
        <f t="shared" si="14"/>
        <v>Friday</v>
      </c>
      <c r="D321" s="2">
        <f t="shared" si="13"/>
        <v>0</v>
      </c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spans="1:40" x14ac:dyDescent="0.2">
      <c r="A322" s="9">
        <v>45612</v>
      </c>
      <c r="B322" s="10">
        <f t="shared" si="12"/>
        <v>7</v>
      </c>
      <c r="C322" s="10" t="str">
        <f t="shared" si="14"/>
        <v>Saturday</v>
      </c>
      <c r="D322" s="2">
        <f t="shared" si="13"/>
        <v>0</v>
      </c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spans="1:40" x14ac:dyDescent="0.2">
      <c r="A323" s="9">
        <v>45613</v>
      </c>
      <c r="B323" s="10">
        <f t="shared" ref="B323:B367" si="15">WEEKDAY(A323,1)</f>
        <v>1</v>
      </c>
      <c r="C323" s="10" t="str">
        <f t="shared" si="14"/>
        <v>Sunday</v>
      </c>
      <c r="D323" s="2">
        <f t="shared" si="13"/>
        <v>0</v>
      </c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spans="1:40" x14ac:dyDescent="0.2">
      <c r="A324" s="9">
        <v>45614</v>
      </c>
      <c r="B324" s="10">
        <f t="shared" si="15"/>
        <v>2</v>
      </c>
      <c r="C324" s="10" t="str">
        <f t="shared" si="14"/>
        <v>Monday</v>
      </c>
      <c r="D324" s="2">
        <f t="shared" ref="D324:D367" si="16">SUM(E324:DK324)</f>
        <v>0</v>
      </c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</row>
    <row r="325" spans="1:40" x14ac:dyDescent="0.2">
      <c r="A325" s="9">
        <v>45615</v>
      </c>
      <c r="B325" s="10">
        <f t="shared" si="15"/>
        <v>3</v>
      </c>
      <c r="C325" s="10" t="str">
        <f t="shared" ref="C325:C367" si="17">TEXT(B325,"dddd")</f>
        <v>Tuesday</v>
      </c>
      <c r="D325" s="2">
        <f t="shared" si="16"/>
        <v>0</v>
      </c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spans="1:40" x14ac:dyDescent="0.2">
      <c r="A326" s="9">
        <v>45616</v>
      </c>
      <c r="B326" s="10">
        <f t="shared" si="15"/>
        <v>4</v>
      </c>
      <c r="C326" s="10" t="str">
        <f t="shared" si="17"/>
        <v>Wednesday</v>
      </c>
      <c r="D326" s="2">
        <f t="shared" si="16"/>
        <v>0</v>
      </c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spans="1:40" x14ac:dyDescent="0.2">
      <c r="A327" s="9">
        <v>45617</v>
      </c>
      <c r="B327" s="10">
        <f t="shared" si="15"/>
        <v>5</v>
      </c>
      <c r="C327" s="10" t="str">
        <f t="shared" si="17"/>
        <v>Thursday</v>
      </c>
      <c r="D327" s="2">
        <f t="shared" si="16"/>
        <v>0</v>
      </c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</row>
    <row r="328" spans="1:40" x14ac:dyDescent="0.2">
      <c r="A328" s="9">
        <v>45618</v>
      </c>
      <c r="B328" s="10">
        <f t="shared" si="15"/>
        <v>6</v>
      </c>
      <c r="C328" s="10" t="str">
        <f t="shared" si="17"/>
        <v>Friday</v>
      </c>
      <c r="D328" s="2">
        <f t="shared" si="16"/>
        <v>0</v>
      </c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spans="1:40" x14ac:dyDescent="0.2">
      <c r="A329" s="9">
        <v>45619</v>
      </c>
      <c r="B329" s="10">
        <f t="shared" si="15"/>
        <v>7</v>
      </c>
      <c r="C329" s="10" t="str">
        <f t="shared" si="17"/>
        <v>Saturday</v>
      </c>
      <c r="D329" s="2">
        <f t="shared" si="16"/>
        <v>0</v>
      </c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</row>
    <row r="330" spans="1:40" x14ac:dyDescent="0.2">
      <c r="A330" s="9">
        <v>45620</v>
      </c>
      <c r="B330" s="10">
        <f t="shared" si="15"/>
        <v>1</v>
      </c>
      <c r="C330" s="10" t="str">
        <f t="shared" si="17"/>
        <v>Sunday</v>
      </c>
      <c r="D330" s="2">
        <f t="shared" si="16"/>
        <v>0</v>
      </c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spans="1:40" x14ac:dyDescent="0.2">
      <c r="A331" s="9">
        <v>45621</v>
      </c>
      <c r="B331" s="10">
        <f t="shared" si="15"/>
        <v>2</v>
      </c>
      <c r="C331" s="10" t="str">
        <f t="shared" si="17"/>
        <v>Monday</v>
      </c>
      <c r="D331" s="2">
        <f t="shared" si="16"/>
        <v>0</v>
      </c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spans="1:40" x14ac:dyDescent="0.2">
      <c r="A332" s="9">
        <v>45622</v>
      </c>
      <c r="B332" s="10">
        <f t="shared" si="15"/>
        <v>3</v>
      </c>
      <c r="C332" s="10" t="str">
        <f t="shared" si="17"/>
        <v>Tuesday</v>
      </c>
      <c r="D332" s="2">
        <f t="shared" si="16"/>
        <v>0</v>
      </c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spans="1:40" x14ac:dyDescent="0.2">
      <c r="A333" s="9">
        <v>45623</v>
      </c>
      <c r="B333" s="10">
        <f t="shared" si="15"/>
        <v>4</v>
      </c>
      <c r="C333" s="10" t="str">
        <f t="shared" si="17"/>
        <v>Wednesday</v>
      </c>
      <c r="D333" s="2">
        <f t="shared" si="16"/>
        <v>0</v>
      </c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spans="1:40" x14ac:dyDescent="0.2">
      <c r="A334" s="9">
        <v>45624</v>
      </c>
      <c r="B334" s="10">
        <f t="shared" si="15"/>
        <v>5</v>
      </c>
      <c r="C334" s="10" t="str">
        <f t="shared" si="17"/>
        <v>Thursday</v>
      </c>
      <c r="D334" s="2">
        <f t="shared" si="16"/>
        <v>0</v>
      </c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spans="1:40" x14ac:dyDescent="0.2">
      <c r="A335" s="9">
        <v>45625</v>
      </c>
      <c r="B335" s="10">
        <f t="shared" si="15"/>
        <v>6</v>
      </c>
      <c r="C335" s="10" t="str">
        <f t="shared" si="17"/>
        <v>Friday</v>
      </c>
      <c r="D335" s="2">
        <f t="shared" si="16"/>
        <v>0</v>
      </c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spans="1:40" x14ac:dyDescent="0.2">
      <c r="A336" s="9">
        <v>45626</v>
      </c>
      <c r="B336" s="10">
        <f t="shared" si="15"/>
        <v>7</v>
      </c>
      <c r="C336" s="10" t="str">
        <f t="shared" si="17"/>
        <v>Saturday</v>
      </c>
      <c r="D336" s="2">
        <f t="shared" si="16"/>
        <v>0</v>
      </c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spans="1:40" x14ac:dyDescent="0.2">
      <c r="A337" s="9">
        <v>45627</v>
      </c>
      <c r="B337" s="10">
        <f t="shared" si="15"/>
        <v>1</v>
      </c>
      <c r="C337" s="10" t="str">
        <f t="shared" si="17"/>
        <v>Sunday</v>
      </c>
      <c r="D337" s="2">
        <f t="shared" si="16"/>
        <v>0</v>
      </c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spans="1:40" x14ac:dyDescent="0.2">
      <c r="A338" s="9">
        <v>45628</v>
      </c>
      <c r="B338" s="10">
        <f t="shared" si="15"/>
        <v>2</v>
      </c>
      <c r="C338" s="10" t="str">
        <f t="shared" si="17"/>
        <v>Monday</v>
      </c>
      <c r="D338" s="2">
        <f t="shared" si="16"/>
        <v>0</v>
      </c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spans="1:40" x14ac:dyDescent="0.2">
      <c r="A339" s="9">
        <v>45629</v>
      </c>
      <c r="B339" s="10">
        <f t="shared" si="15"/>
        <v>3</v>
      </c>
      <c r="C339" s="10" t="str">
        <f t="shared" si="17"/>
        <v>Tuesday</v>
      </c>
      <c r="D339" s="2">
        <f t="shared" si="16"/>
        <v>0</v>
      </c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spans="1:40" x14ac:dyDescent="0.2">
      <c r="A340" s="9">
        <v>45630</v>
      </c>
      <c r="B340" s="10">
        <f t="shared" si="15"/>
        <v>4</v>
      </c>
      <c r="C340" s="10" t="str">
        <f t="shared" si="17"/>
        <v>Wednesday</v>
      </c>
      <c r="D340" s="2">
        <f t="shared" si="16"/>
        <v>0</v>
      </c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spans="1:40" x14ac:dyDescent="0.2">
      <c r="A341" s="9">
        <v>45631</v>
      </c>
      <c r="B341" s="10">
        <f t="shared" si="15"/>
        <v>5</v>
      </c>
      <c r="C341" s="10" t="str">
        <f t="shared" si="17"/>
        <v>Thursday</v>
      </c>
      <c r="D341" s="2">
        <f t="shared" si="16"/>
        <v>0</v>
      </c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spans="1:40" x14ac:dyDescent="0.2">
      <c r="A342" s="9">
        <v>45632</v>
      </c>
      <c r="B342" s="10">
        <f t="shared" si="15"/>
        <v>6</v>
      </c>
      <c r="C342" s="10" t="str">
        <f t="shared" si="17"/>
        <v>Friday</v>
      </c>
      <c r="D342" s="2">
        <f t="shared" si="16"/>
        <v>0</v>
      </c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spans="1:40" x14ac:dyDescent="0.2">
      <c r="A343" s="9">
        <v>45633</v>
      </c>
      <c r="B343" s="10">
        <f t="shared" si="15"/>
        <v>7</v>
      </c>
      <c r="C343" s="10" t="str">
        <f t="shared" si="17"/>
        <v>Saturday</v>
      </c>
      <c r="D343" s="2">
        <f t="shared" si="16"/>
        <v>0</v>
      </c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spans="1:40" x14ac:dyDescent="0.2">
      <c r="A344" s="9">
        <v>45634</v>
      </c>
      <c r="B344" s="10">
        <f t="shared" si="15"/>
        <v>1</v>
      </c>
      <c r="C344" s="10" t="str">
        <f t="shared" si="17"/>
        <v>Sunday</v>
      </c>
      <c r="D344" s="2">
        <f t="shared" si="16"/>
        <v>0</v>
      </c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spans="1:40" x14ac:dyDescent="0.2">
      <c r="A345" s="9">
        <v>45635</v>
      </c>
      <c r="B345" s="10">
        <f t="shared" si="15"/>
        <v>2</v>
      </c>
      <c r="C345" s="10" t="str">
        <f t="shared" si="17"/>
        <v>Monday</v>
      </c>
      <c r="D345" s="2">
        <f t="shared" si="16"/>
        <v>0</v>
      </c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spans="1:40" x14ac:dyDescent="0.2">
      <c r="A346" s="9">
        <v>45636</v>
      </c>
      <c r="B346" s="10">
        <f t="shared" si="15"/>
        <v>3</v>
      </c>
      <c r="C346" s="10" t="str">
        <f t="shared" si="17"/>
        <v>Tuesday</v>
      </c>
      <c r="D346" s="2">
        <f t="shared" si="16"/>
        <v>0</v>
      </c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spans="1:40" x14ac:dyDescent="0.2">
      <c r="A347" s="9">
        <v>45637</v>
      </c>
      <c r="B347" s="10">
        <f t="shared" si="15"/>
        <v>4</v>
      </c>
      <c r="C347" s="10" t="str">
        <f t="shared" si="17"/>
        <v>Wednesday</v>
      </c>
      <c r="D347" s="2">
        <f t="shared" si="16"/>
        <v>0</v>
      </c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spans="1:40" x14ac:dyDescent="0.2">
      <c r="A348" s="9">
        <v>45638</v>
      </c>
      <c r="B348" s="10">
        <f t="shared" si="15"/>
        <v>5</v>
      </c>
      <c r="C348" s="10" t="str">
        <f t="shared" si="17"/>
        <v>Thursday</v>
      </c>
      <c r="D348" s="2">
        <f t="shared" si="16"/>
        <v>0</v>
      </c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spans="1:40" x14ac:dyDescent="0.2">
      <c r="A349" s="9">
        <v>45639</v>
      </c>
      <c r="B349" s="10">
        <f t="shared" si="15"/>
        <v>6</v>
      </c>
      <c r="C349" s="10" t="str">
        <f t="shared" si="17"/>
        <v>Friday</v>
      </c>
      <c r="D349" s="2">
        <f t="shared" si="16"/>
        <v>0</v>
      </c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spans="1:40" x14ac:dyDescent="0.2">
      <c r="A350" s="9">
        <v>45640</v>
      </c>
      <c r="B350" s="10">
        <f t="shared" si="15"/>
        <v>7</v>
      </c>
      <c r="C350" s="10" t="str">
        <f t="shared" si="17"/>
        <v>Saturday</v>
      </c>
      <c r="D350" s="2">
        <f t="shared" si="16"/>
        <v>0</v>
      </c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spans="1:40" x14ac:dyDescent="0.2">
      <c r="A351" s="9">
        <v>45641</v>
      </c>
      <c r="B351" s="10">
        <f t="shared" si="15"/>
        <v>1</v>
      </c>
      <c r="C351" s="10" t="str">
        <f t="shared" si="17"/>
        <v>Sunday</v>
      </c>
      <c r="D351" s="2">
        <f t="shared" si="16"/>
        <v>0</v>
      </c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spans="1:40" x14ac:dyDescent="0.2">
      <c r="A352" s="9">
        <v>45642</v>
      </c>
      <c r="B352" s="10">
        <f t="shared" si="15"/>
        <v>2</v>
      </c>
      <c r="C352" s="10" t="str">
        <f t="shared" si="17"/>
        <v>Monday</v>
      </c>
      <c r="D352" s="2">
        <f t="shared" si="16"/>
        <v>0</v>
      </c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spans="1:40" x14ac:dyDescent="0.2">
      <c r="A353" s="9">
        <v>45643</v>
      </c>
      <c r="B353" s="10">
        <f t="shared" si="15"/>
        <v>3</v>
      </c>
      <c r="C353" s="10" t="str">
        <f t="shared" si="17"/>
        <v>Tuesday</v>
      </c>
      <c r="D353" s="2">
        <f t="shared" si="16"/>
        <v>0</v>
      </c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spans="1:40" x14ac:dyDescent="0.2">
      <c r="A354" s="9">
        <v>45644</v>
      </c>
      <c r="B354" s="10">
        <f t="shared" si="15"/>
        <v>4</v>
      </c>
      <c r="C354" s="10" t="str">
        <f t="shared" si="17"/>
        <v>Wednesday</v>
      </c>
      <c r="D354" s="2">
        <f t="shared" si="16"/>
        <v>0</v>
      </c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spans="1:40" x14ac:dyDescent="0.2">
      <c r="A355" s="9">
        <v>45645</v>
      </c>
      <c r="B355" s="10">
        <f t="shared" si="15"/>
        <v>5</v>
      </c>
      <c r="C355" s="10" t="str">
        <f t="shared" si="17"/>
        <v>Thursday</v>
      </c>
      <c r="D355" s="2">
        <f t="shared" si="16"/>
        <v>0</v>
      </c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spans="1:40" x14ac:dyDescent="0.2">
      <c r="A356" s="9">
        <v>45646</v>
      </c>
      <c r="B356" s="10">
        <f t="shared" si="15"/>
        <v>6</v>
      </c>
      <c r="C356" s="10" t="str">
        <f t="shared" si="17"/>
        <v>Friday</v>
      </c>
      <c r="D356" s="2">
        <f t="shared" si="16"/>
        <v>0</v>
      </c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spans="1:40" x14ac:dyDescent="0.2">
      <c r="A357" s="9">
        <v>45647</v>
      </c>
      <c r="B357" s="10">
        <f t="shared" si="15"/>
        <v>7</v>
      </c>
      <c r="C357" s="10" t="str">
        <f t="shared" si="17"/>
        <v>Saturday</v>
      </c>
      <c r="D357" s="2">
        <f t="shared" si="16"/>
        <v>0</v>
      </c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spans="1:40" x14ac:dyDescent="0.2">
      <c r="A358" s="9">
        <v>45648</v>
      </c>
      <c r="B358" s="10">
        <f t="shared" si="15"/>
        <v>1</v>
      </c>
      <c r="C358" s="10" t="str">
        <f t="shared" si="17"/>
        <v>Sunday</v>
      </c>
      <c r="D358" s="2">
        <f t="shared" si="16"/>
        <v>0</v>
      </c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spans="1:40" x14ac:dyDescent="0.2">
      <c r="A359" s="9">
        <v>45649</v>
      </c>
      <c r="B359" s="10">
        <f t="shared" si="15"/>
        <v>2</v>
      </c>
      <c r="C359" s="10" t="str">
        <f t="shared" si="17"/>
        <v>Monday</v>
      </c>
      <c r="D359" s="2">
        <f t="shared" si="16"/>
        <v>0</v>
      </c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spans="1:40" x14ac:dyDescent="0.2">
      <c r="A360" s="9">
        <v>45650</v>
      </c>
      <c r="B360" s="10">
        <f t="shared" si="15"/>
        <v>3</v>
      </c>
      <c r="C360" s="10" t="str">
        <f t="shared" si="17"/>
        <v>Tuesday</v>
      </c>
      <c r="D360" s="2">
        <f t="shared" si="16"/>
        <v>0</v>
      </c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spans="1:40" x14ac:dyDescent="0.2">
      <c r="A361" s="9">
        <v>45651</v>
      </c>
      <c r="B361" s="10">
        <f t="shared" si="15"/>
        <v>4</v>
      </c>
      <c r="C361" s="10" t="str">
        <f t="shared" si="17"/>
        <v>Wednesday</v>
      </c>
      <c r="D361" s="2">
        <f t="shared" si="16"/>
        <v>0</v>
      </c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</row>
    <row r="362" spans="1:40" x14ac:dyDescent="0.2">
      <c r="A362" s="9">
        <v>45652</v>
      </c>
      <c r="B362" s="10">
        <f t="shared" si="15"/>
        <v>5</v>
      </c>
      <c r="C362" s="10" t="str">
        <f t="shared" si="17"/>
        <v>Thursday</v>
      </c>
      <c r="D362" s="2">
        <f t="shared" si="16"/>
        <v>0</v>
      </c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spans="1:40" x14ac:dyDescent="0.2">
      <c r="A363" s="9">
        <v>45653</v>
      </c>
      <c r="B363" s="10">
        <f t="shared" si="15"/>
        <v>6</v>
      </c>
      <c r="C363" s="10" t="str">
        <f t="shared" si="17"/>
        <v>Friday</v>
      </c>
      <c r="D363" s="2">
        <f t="shared" si="16"/>
        <v>0</v>
      </c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spans="1:40" x14ac:dyDescent="0.2">
      <c r="A364" s="9">
        <v>45654</v>
      </c>
      <c r="B364" s="10">
        <f t="shared" si="15"/>
        <v>7</v>
      </c>
      <c r="C364" s="10" t="str">
        <f t="shared" si="17"/>
        <v>Saturday</v>
      </c>
      <c r="D364" s="2">
        <f t="shared" si="16"/>
        <v>0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spans="1:40" x14ac:dyDescent="0.2">
      <c r="A365" s="9">
        <v>45655</v>
      </c>
      <c r="B365" s="10">
        <f t="shared" si="15"/>
        <v>1</v>
      </c>
      <c r="C365" s="10" t="str">
        <f t="shared" si="17"/>
        <v>Sunday</v>
      </c>
      <c r="D365" s="2">
        <f t="shared" si="16"/>
        <v>0</v>
      </c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</row>
    <row r="366" spans="1:40" x14ac:dyDescent="0.2">
      <c r="A366" s="9">
        <v>45656</v>
      </c>
      <c r="B366" s="10">
        <f t="shared" si="15"/>
        <v>2</v>
      </c>
      <c r="C366" s="10" t="str">
        <f t="shared" si="17"/>
        <v>Monday</v>
      </c>
      <c r="D366" s="2">
        <f t="shared" si="16"/>
        <v>0</v>
      </c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spans="1:40" x14ac:dyDescent="0.2">
      <c r="A367" s="9">
        <v>45657</v>
      </c>
      <c r="B367" s="10">
        <f t="shared" si="15"/>
        <v>3</v>
      </c>
      <c r="C367" s="10" t="str">
        <f t="shared" si="17"/>
        <v>Tuesday</v>
      </c>
      <c r="D367" s="2">
        <f t="shared" si="16"/>
        <v>0</v>
      </c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spans="1:40" ht="15.75" thickBot="1" x14ac:dyDescent="0.25">
      <c r="E368" s="11">
        <f>SUM(E2:E367)</f>
        <v>0</v>
      </c>
      <c r="F368" s="11">
        <f t="shared" ref="F368:AN368" si="18">SUM(F2:F367)</f>
        <v>0</v>
      </c>
      <c r="G368" s="11">
        <f t="shared" si="18"/>
        <v>0</v>
      </c>
      <c r="H368" s="11">
        <f t="shared" si="18"/>
        <v>0</v>
      </c>
      <c r="I368" s="11">
        <f t="shared" si="18"/>
        <v>0</v>
      </c>
      <c r="J368" s="11">
        <f t="shared" si="18"/>
        <v>0</v>
      </c>
      <c r="K368" s="11">
        <f t="shared" si="18"/>
        <v>0</v>
      </c>
      <c r="L368" s="11">
        <f t="shared" si="18"/>
        <v>0</v>
      </c>
      <c r="M368" s="11">
        <f t="shared" si="18"/>
        <v>0</v>
      </c>
      <c r="N368" s="11">
        <f t="shared" si="18"/>
        <v>0</v>
      </c>
      <c r="O368" s="11">
        <f t="shared" si="18"/>
        <v>0</v>
      </c>
      <c r="P368" s="11">
        <f t="shared" si="18"/>
        <v>0</v>
      </c>
      <c r="Q368" s="11">
        <f t="shared" si="18"/>
        <v>0</v>
      </c>
      <c r="R368" s="11">
        <f t="shared" si="18"/>
        <v>0</v>
      </c>
      <c r="S368" s="11">
        <f t="shared" si="18"/>
        <v>0</v>
      </c>
      <c r="T368" s="11">
        <f t="shared" si="18"/>
        <v>0</v>
      </c>
      <c r="U368" s="11">
        <f t="shared" si="18"/>
        <v>0</v>
      </c>
      <c r="V368" s="11">
        <f t="shared" si="18"/>
        <v>0</v>
      </c>
      <c r="W368" s="11">
        <f t="shared" si="18"/>
        <v>0</v>
      </c>
      <c r="X368" s="11">
        <f t="shared" si="18"/>
        <v>0</v>
      </c>
      <c r="Y368" s="11">
        <f t="shared" si="18"/>
        <v>0</v>
      </c>
      <c r="Z368" s="11">
        <f t="shared" si="18"/>
        <v>0</v>
      </c>
      <c r="AA368" s="11">
        <f t="shared" si="18"/>
        <v>0</v>
      </c>
      <c r="AB368" s="11">
        <f t="shared" si="18"/>
        <v>0</v>
      </c>
      <c r="AC368" s="11">
        <f t="shared" si="18"/>
        <v>0</v>
      </c>
      <c r="AD368" s="11">
        <f t="shared" si="18"/>
        <v>0</v>
      </c>
      <c r="AE368" s="11">
        <f t="shared" si="18"/>
        <v>0</v>
      </c>
      <c r="AF368" s="11">
        <f t="shared" si="18"/>
        <v>0</v>
      </c>
      <c r="AG368" s="11">
        <f t="shared" si="18"/>
        <v>0</v>
      </c>
      <c r="AH368" s="11">
        <f t="shared" si="18"/>
        <v>0</v>
      </c>
      <c r="AI368" s="11">
        <f t="shared" si="18"/>
        <v>0</v>
      </c>
      <c r="AJ368" s="11">
        <f t="shared" si="18"/>
        <v>0</v>
      </c>
      <c r="AK368" s="11">
        <f t="shared" si="18"/>
        <v>0</v>
      </c>
      <c r="AL368" s="11">
        <f t="shared" si="18"/>
        <v>0</v>
      </c>
      <c r="AM368" s="11">
        <f t="shared" si="18"/>
        <v>0</v>
      </c>
      <c r="AN368" s="11">
        <f t="shared" si="18"/>
        <v>0</v>
      </c>
    </row>
    <row r="369" ht="15.75" thickTop="1" x14ac:dyDescent="0.2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Daily Budget Example</vt:lpstr>
      <vt:lpstr>Daily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MelissaMann91@outlook.co.nz</dc:creator>
  <cp:lastModifiedBy>MelissaMann91@outlook.co.nz</cp:lastModifiedBy>
  <dcterms:created xsi:type="dcterms:W3CDTF">2024-09-05T11:15:18Z</dcterms:created>
  <dcterms:modified xsi:type="dcterms:W3CDTF">2024-09-06T21:47:00Z</dcterms:modified>
</cp:coreProperties>
</file>